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agicz\Downloads\"/>
    </mc:Choice>
  </mc:AlternateContent>
  <xr:revisionPtr revIDLastSave="0" documentId="13_ncr:1_{DD2A73E8-BC4E-477D-81DB-A9E063459FB4}" xr6:coauthVersionLast="47" xr6:coauthVersionMax="47" xr10:uidLastSave="{00000000-0000-0000-0000-000000000000}"/>
  <bookViews>
    <workbookView xWindow="-120" yWindow="-120" windowWidth="29040" windowHeight="17520" tabRatio="801" activeTab="9" xr2:uid="{00000000-000D-0000-FFFF-FFFF00000000}"/>
  </bookViews>
  <sheets>
    <sheet name="First Page" sheetId="71" r:id="rId1"/>
    <sheet name="Jury and Judges" sheetId="72" r:id="rId2"/>
    <sheet name="RESULTS_GENERAL" sheetId="35" state="hidden" r:id="rId3"/>
    <sheet name="F1A_Results" sheetId="45" r:id="rId4"/>
    <sheet name="F1A_teams" sheetId="63" r:id="rId5"/>
    <sheet name="F1B_Results" sheetId="79" r:id="rId6"/>
    <sheet name="F1B_teams" sheetId="80" r:id="rId7"/>
    <sheet name="F1C_Results" sheetId="81" r:id="rId8"/>
    <sheet name="F1C_teams" sheetId="82" r:id="rId9"/>
    <sheet name="F1Q_Results" sheetId="83" r:id="rId10"/>
    <sheet name="F1Q_teams" sheetId="84" r:id="rId11"/>
    <sheet name="F1_Challenge_teams" sheetId="85" r:id="rId12"/>
  </sheets>
  <definedNames>
    <definedName name="_xlnm.Print_Area" localSheetId="3">F1A_Results!$A$1:$P$90</definedName>
    <definedName name="_xlnm.Print_Area" localSheetId="5">F1B_Results!$A$1:$P$77</definedName>
    <definedName name="_xlnm.Print_Area" localSheetId="7">F1C_Results!$A$1:$P$45</definedName>
    <definedName name="_xlnm.Print_Area" localSheetId="9">F1Q_Results!$A$1:$P$40</definedName>
    <definedName name="_xlnm.Print_Area" localSheetId="1">'Jury and Judges'!$A$1:$K$37</definedName>
    <definedName name="_xlnm.Print_Area" localSheetId="2">RESULTS_GENERAL!$B$1:$N$65,RESULTS_GENERAL!$Q$1:$AC$65,RESULTS_GENERAL!$AF$1:$AR$65,RESULTS_GENERAL!$AU$1:$BG$65,RESULTS_GENERAL!$BJ$1:$BW$65,RESULTS_GENERAL!$B$68:$N$132,RESULTS_GENERAL!$Q$68:$AC$132,RESULTS_GENERAL!$AF$68:$AR$132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85" l="1" a="1"/>
  <c r="B37" i="85" s="1"/>
  <c r="B10" i="85" a="1"/>
  <c r="B10" i="85" s="1"/>
  <c r="B9" i="85" a="1"/>
  <c r="B9" i="85" s="1"/>
  <c r="B24" i="82" a="1"/>
  <c r="B24" i="82" s="1"/>
  <c r="B21" i="84" a="1"/>
  <c r="B21" i="84" s="1"/>
  <c r="B10" i="84" a="1"/>
  <c r="B10" i="84" s="1"/>
  <c r="B9" i="84" a="1"/>
  <c r="B9" i="84" s="1"/>
  <c r="B10" i="82" a="1"/>
  <c r="B10" i="82" s="1"/>
  <c r="B9" i="82" a="1"/>
  <c r="B9" i="82" s="1"/>
  <c r="B33" i="80" a="1"/>
  <c r="B33" i="80" s="1"/>
  <c r="B32" i="80" a="1"/>
  <c r="B32" i="80" s="1"/>
  <c r="B31" i="80" a="1"/>
  <c r="B31" i="80" s="1"/>
  <c r="B30" i="80" a="1"/>
  <c r="B30" i="80" s="1"/>
  <c r="B29" i="80" a="1"/>
  <c r="B29" i="80" s="1"/>
  <c r="B10" i="80" a="1"/>
  <c r="B10" i="80" s="1"/>
  <c r="B9" i="80" a="1"/>
  <c r="B9" i="80" s="1"/>
  <c r="AR130" i="35" l="1"/>
  <c r="AN130" i="35"/>
  <c r="AR129" i="35"/>
  <c r="AN129" i="35"/>
  <c r="AR128" i="35"/>
  <c r="AN128" i="35"/>
  <c r="AR127" i="35"/>
  <c r="AN127" i="35"/>
  <c r="AF71" i="35"/>
  <c r="AF70" i="35"/>
  <c r="AF69" i="35"/>
  <c r="AP6" i="35"/>
  <c r="AP73" i="35" s="1"/>
  <c r="AC130" i="35"/>
  <c r="Y130" i="35"/>
  <c r="AC129" i="35"/>
  <c r="Y129" i="35"/>
  <c r="AC128" i="35"/>
  <c r="Y128" i="35"/>
  <c r="AC127" i="35"/>
  <c r="Y127" i="35"/>
  <c r="Q71" i="35"/>
  <c r="Q70" i="35"/>
  <c r="Q69" i="35"/>
  <c r="N130" i="35" l="1"/>
  <c r="J130" i="35"/>
  <c r="N129" i="35"/>
  <c r="J129" i="35"/>
  <c r="N128" i="35"/>
  <c r="J128" i="35"/>
  <c r="N127" i="35"/>
  <c r="J127" i="35"/>
  <c r="B71" i="35"/>
  <c r="B70" i="35"/>
  <c r="B69" i="35"/>
  <c r="L6" i="35"/>
  <c r="L73" i="35" s="1"/>
  <c r="AA6" i="35"/>
  <c r="AA73" i="35" s="1"/>
  <c r="BE6" i="35"/>
  <c r="BV6" i="35"/>
  <c r="BP6" i="35"/>
  <c r="BA6" i="35"/>
  <c r="AK6" i="35"/>
  <c r="AK73" i="35" s="1"/>
  <c r="V6" i="35"/>
  <c r="V73" i="35" s="1"/>
  <c r="G6" i="35"/>
  <c r="G73" i="35" s="1"/>
  <c r="BL5" i="35"/>
  <c r="AW5" i="35"/>
  <c r="AH5" i="35"/>
  <c r="AH72" i="35" s="1"/>
  <c r="S5" i="35"/>
  <c r="S72" i="35" s="1"/>
  <c r="D5" i="35"/>
  <c r="D72" i="35" s="1"/>
  <c r="AX61" i="35" l="1"/>
  <c r="AX62" i="35"/>
  <c r="AX60" i="35"/>
  <c r="BW63" i="35"/>
  <c r="BT63" i="35"/>
  <c r="BW62" i="35"/>
  <c r="BT62" i="35"/>
  <c r="BW61" i="35"/>
  <c r="BT61" i="35"/>
  <c r="BW60" i="35"/>
  <c r="BT60" i="35"/>
  <c r="BJ4" i="35"/>
  <c r="BJ3" i="35"/>
  <c r="BJ2" i="35"/>
  <c r="BG63" i="35"/>
  <c r="BD63" i="35"/>
  <c r="BG62" i="35"/>
  <c r="BD62" i="35"/>
  <c r="BG61" i="35"/>
  <c r="BD61" i="35"/>
  <c r="BG60" i="35"/>
  <c r="BD60" i="35"/>
  <c r="AU4" i="35"/>
  <c r="AU3" i="35"/>
  <c r="AU2" i="35"/>
  <c r="AF4" i="35"/>
  <c r="AF3" i="35"/>
  <c r="AF2" i="35"/>
  <c r="Q4" i="35"/>
  <c r="Q3" i="35"/>
  <c r="Q2" i="35"/>
  <c r="B4" i="35"/>
  <c r="B3" i="35"/>
  <c r="B2" i="35"/>
  <c r="AR63" i="35" l="1"/>
  <c r="AK63" i="35"/>
  <c r="AR62" i="35"/>
  <c r="AK62" i="35"/>
  <c r="AR61" i="35"/>
  <c r="AK61" i="35"/>
  <c r="AR60" i="35"/>
  <c r="AN63" i="35"/>
  <c r="AN62" i="35"/>
  <c r="AN61" i="35"/>
  <c r="AF65" i="35"/>
  <c r="AN60" i="35"/>
  <c r="AK60" i="35"/>
  <c r="J60" i="35"/>
  <c r="N63" i="35"/>
  <c r="G63" i="35"/>
  <c r="G62" i="35"/>
  <c r="G61" i="35"/>
  <c r="N62" i="35"/>
  <c r="N61" i="35"/>
  <c r="J61" i="35"/>
  <c r="J62" i="35"/>
  <c r="N60" i="35"/>
  <c r="G60" i="35"/>
  <c r="J63" i="35"/>
  <c r="B65" i="35"/>
  <c r="Q65" i="35"/>
  <c r="AC63" i="35"/>
  <c r="AC62" i="35"/>
  <c r="V63" i="35"/>
  <c r="AC61" i="35"/>
  <c r="V62" i="35"/>
  <c r="AC60" i="35"/>
  <c r="V61" i="35"/>
  <c r="Y63" i="35"/>
  <c r="V60" i="35"/>
  <c r="Y62" i="35"/>
  <c r="Y61" i="35"/>
  <c r="Y60" i="35"/>
  <c r="AH56" i="35" l="1"/>
  <c r="AI58" i="35"/>
  <c r="AJ28" i="35"/>
  <c r="AJ44" i="35"/>
  <c r="AI26" i="35"/>
  <c r="AI42" i="35"/>
  <c r="AH40" i="35"/>
  <c r="AH24" i="35"/>
  <c r="AJ39" i="35"/>
  <c r="AJ55" i="35"/>
  <c r="F17" i="35"/>
  <c r="E17" i="35"/>
  <c r="AK8" i="35"/>
  <c r="AJ12" i="35"/>
  <c r="AI12" i="35"/>
  <c r="AI17" i="35"/>
  <c r="AJ19" i="35"/>
  <c r="AI19" i="35"/>
  <c r="AJ17" i="35"/>
  <c r="AI9" i="35"/>
  <c r="AI39" i="35"/>
  <c r="AI55" i="35"/>
  <c r="AH12" i="35"/>
  <c r="AH39" i="35"/>
  <c r="AH55" i="35"/>
  <c r="AK43" i="35"/>
  <c r="AH19" i="35"/>
  <c r="AH17" i="35"/>
  <c r="AH9" i="35"/>
  <c r="AJ9" i="35"/>
  <c r="AK50" i="35"/>
  <c r="AK58" i="35"/>
  <c r="AK34" i="35"/>
  <c r="AK9" i="35"/>
  <c r="AJ20" i="35"/>
  <c r="AJ30" i="35"/>
  <c r="AJ46" i="35"/>
  <c r="AI28" i="35"/>
  <c r="AI44" i="35"/>
  <c r="AH26" i="35"/>
  <c r="AH42" i="35"/>
  <c r="AH58" i="35"/>
  <c r="AJ25" i="35"/>
  <c r="AJ41" i="35"/>
  <c r="AJ57" i="35"/>
  <c r="AI25" i="35"/>
  <c r="AI41" i="35"/>
  <c r="AI57" i="35"/>
  <c r="AH25" i="35"/>
  <c r="AH41" i="35"/>
  <c r="AH57" i="35"/>
  <c r="F22" i="35"/>
  <c r="AJ10" i="35"/>
  <c r="AJ32" i="35"/>
  <c r="AJ48" i="35"/>
  <c r="AI20" i="35"/>
  <c r="AI30" i="35"/>
  <c r="AI46" i="35"/>
  <c r="AH28" i="35"/>
  <c r="AH44" i="35"/>
  <c r="AJ27" i="35"/>
  <c r="AJ43" i="35"/>
  <c r="AI27" i="35"/>
  <c r="AI43" i="35"/>
  <c r="AH27" i="35"/>
  <c r="AH43" i="35"/>
  <c r="AK18" i="35"/>
  <c r="D22" i="35"/>
  <c r="E29" i="35"/>
  <c r="AJ18" i="35"/>
  <c r="AJ34" i="35"/>
  <c r="AJ50" i="35"/>
  <c r="AI10" i="35"/>
  <c r="AI32" i="35"/>
  <c r="AI48" i="35"/>
  <c r="AH20" i="35"/>
  <c r="AH30" i="35"/>
  <c r="AH46" i="35"/>
  <c r="AJ21" i="35"/>
  <c r="AJ29" i="35"/>
  <c r="AJ45" i="35"/>
  <c r="AI21" i="35"/>
  <c r="AI29" i="35"/>
  <c r="AI45" i="35"/>
  <c r="AH21" i="35"/>
  <c r="AH29" i="35"/>
  <c r="AH45" i="35"/>
  <c r="AJ22" i="35"/>
  <c r="AJ36" i="35"/>
  <c r="AJ52" i="35"/>
  <c r="AI18" i="35"/>
  <c r="AI34" i="35"/>
  <c r="AI50" i="35"/>
  <c r="AH10" i="35"/>
  <c r="AH32" i="35"/>
  <c r="AH48" i="35"/>
  <c r="AJ16" i="35"/>
  <c r="AJ47" i="35"/>
  <c r="AI16" i="35"/>
  <c r="AI47" i="35"/>
  <c r="AH16" i="35"/>
  <c r="AH47" i="35"/>
  <c r="F18" i="35"/>
  <c r="E18" i="35"/>
  <c r="D18" i="35"/>
  <c r="F12" i="35"/>
  <c r="E12" i="35"/>
  <c r="D12" i="35"/>
  <c r="AJ15" i="35"/>
  <c r="AJ38" i="35"/>
  <c r="AJ54" i="35"/>
  <c r="AI22" i="35"/>
  <c r="AI36" i="35"/>
  <c r="AI52" i="35"/>
  <c r="AH18" i="35"/>
  <c r="AH34" i="35"/>
  <c r="AH50" i="35"/>
  <c r="AJ11" i="35"/>
  <c r="AJ33" i="35"/>
  <c r="AJ49" i="35"/>
  <c r="AI11" i="35"/>
  <c r="AI33" i="35"/>
  <c r="AI49" i="35"/>
  <c r="AH11" i="35"/>
  <c r="AH33" i="35"/>
  <c r="AH49" i="35"/>
  <c r="AK121" i="35"/>
  <c r="E22" i="35"/>
  <c r="AJ24" i="35"/>
  <c r="AJ40" i="35"/>
  <c r="AJ56" i="35"/>
  <c r="AI15" i="35"/>
  <c r="AI38" i="35"/>
  <c r="AI54" i="35"/>
  <c r="AH22" i="35"/>
  <c r="AH36" i="35"/>
  <c r="AH52" i="35"/>
  <c r="AJ13" i="35"/>
  <c r="AJ35" i="35"/>
  <c r="AJ51" i="35"/>
  <c r="AI13" i="35"/>
  <c r="AI35" i="35"/>
  <c r="AI51" i="35"/>
  <c r="AH13" i="35"/>
  <c r="AH35" i="35"/>
  <c r="AH51" i="35"/>
  <c r="AJ26" i="35"/>
  <c r="AJ42" i="35"/>
  <c r="AJ58" i="35"/>
  <c r="AI24" i="35"/>
  <c r="AI40" i="35"/>
  <c r="AI56" i="35"/>
  <c r="AH15" i="35"/>
  <c r="AH38" i="35"/>
  <c r="AH54" i="35"/>
  <c r="AJ23" i="35"/>
  <c r="AJ37" i="35"/>
  <c r="AJ53" i="35"/>
  <c r="AI23" i="35"/>
  <c r="AI37" i="35"/>
  <c r="AI53" i="35"/>
  <c r="AH23" i="35"/>
  <c r="AH37" i="35"/>
  <c r="AH53" i="35"/>
  <c r="D17" i="35"/>
  <c r="F29" i="35"/>
  <c r="AK26" i="35"/>
  <c r="AK27" i="35"/>
  <c r="AK42" i="35"/>
  <c r="AK13" i="35"/>
  <c r="AK20" i="35"/>
  <c r="AK46" i="35"/>
  <c r="AK21" i="35"/>
  <c r="AK39" i="35"/>
  <c r="AK57" i="35"/>
  <c r="AK24" i="35"/>
  <c r="AK56" i="35"/>
  <c r="AG11" i="35"/>
  <c r="AL11" i="35" s="1"/>
  <c r="AK45" i="35"/>
  <c r="AH102" i="35"/>
  <c r="AH112" i="35"/>
  <c r="AH75" i="35"/>
  <c r="AI77" i="35"/>
  <c r="AI93" i="35"/>
  <c r="AI97" i="35"/>
  <c r="AH109" i="35"/>
  <c r="AJ107" i="35"/>
  <c r="AH113" i="35"/>
  <c r="AI116" i="35"/>
  <c r="AI103" i="35"/>
  <c r="AI87" i="35"/>
  <c r="AH123" i="35"/>
  <c r="AH119" i="35"/>
  <c r="AH84" i="35"/>
  <c r="AH82" i="35"/>
  <c r="AK99" i="35"/>
  <c r="AK111" i="35"/>
  <c r="AI85" i="35"/>
  <c r="AG13" i="35"/>
  <c r="AJ99" i="35"/>
  <c r="AJ111" i="35"/>
  <c r="AH85" i="35"/>
  <c r="AI99" i="35"/>
  <c r="AI111" i="35"/>
  <c r="AK85" i="35"/>
  <c r="AG15" i="35"/>
  <c r="AQ15" i="35" s="1"/>
  <c r="AG54" i="35"/>
  <c r="AP54" i="35" s="1"/>
  <c r="AG16" i="35"/>
  <c r="AR16" i="35" s="1"/>
  <c r="AG47" i="35"/>
  <c r="AP47" i="35" s="1"/>
  <c r="AG22" i="35"/>
  <c r="AM22" i="35" s="1"/>
  <c r="AG32" i="35"/>
  <c r="AR32" i="35" s="1"/>
  <c r="AG25" i="35"/>
  <c r="AR25" i="35" s="1"/>
  <c r="AK11" i="35"/>
  <c r="AG36" i="35"/>
  <c r="AL36" i="35" s="1"/>
  <c r="AH86" i="35"/>
  <c r="AH96" i="35"/>
  <c r="AH122" i="35"/>
  <c r="AK110" i="35"/>
  <c r="AK120" i="35"/>
  <c r="AI81" i="35"/>
  <c r="AH77" i="35"/>
  <c r="AH93" i="35"/>
  <c r="AH97" i="35"/>
  <c r="AK109" i="35"/>
  <c r="AI107" i="35"/>
  <c r="AK113" i="35"/>
  <c r="AH116" i="35"/>
  <c r="AH103" i="35"/>
  <c r="AH87" i="35"/>
  <c r="AG9" i="35"/>
  <c r="AK100" i="35"/>
  <c r="AK79" i="35"/>
  <c r="AI121" i="35"/>
  <c r="AG27" i="35"/>
  <c r="AJ100" i="35"/>
  <c r="AJ79" i="35"/>
  <c r="AH121" i="35"/>
  <c r="AI100" i="35"/>
  <c r="AI79" i="35"/>
  <c r="AG125" i="35"/>
  <c r="AH125" i="35"/>
  <c r="AI125" i="35"/>
  <c r="AG124" i="35"/>
  <c r="AJ125" i="35"/>
  <c r="AH124" i="35"/>
  <c r="AK125" i="35"/>
  <c r="AI124" i="35"/>
  <c r="AJ124" i="35"/>
  <c r="AK124" i="35"/>
  <c r="AG114" i="35"/>
  <c r="AG116" i="35"/>
  <c r="AG107" i="35"/>
  <c r="AG113" i="35"/>
  <c r="AG104" i="35"/>
  <c r="AG95" i="35"/>
  <c r="AG78" i="35"/>
  <c r="AG117" i="35"/>
  <c r="AG108" i="35"/>
  <c r="AG99" i="35"/>
  <c r="AG105" i="35"/>
  <c r="AG96" i="35"/>
  <c r="AG87" i="35"/>
  <c r="AG109" i="35"/>
  <c r="AG100" i="35"/>
  <c r="AG91" i="35"/>
  <c r="AG97" i="35"/>
  <c r="AG88" i="35"/>
  <c r="AG79" i="35"/>
  <c r="AG101" i="35"/>
  <c r="AG92" i="35"/>
  <c r="AG83" i="35"/>
  <c r="AG89" i="35"/>
  <c r="AG80" i="35"/>
  <c r="AG118" i="35"/>
  <c r="AG93" i="35"/>
  <c r="AG84" i="35"/>
  <c r="AG75" i="35"/>
  <c r="AG81" i="35"/>
  <c r="AG90" i="35"/>
  <c r="AG110" i="35"/>
  <c r="AG85" i="35"/>
  <c r="AG76" i="35"/>
  <c r="AG82" i="35"/>
  <c r="AG106" i="35"/>
  <c r="AG119" i="35"/>
  <c r="AG102" i="35"/>
  <c r="AG77" i="35"/>
  <c r="AG123" i="35"/>
  <c r="AG98" i="35"/>
  <c r="AG120" i="35"/>
  <c r="AG111" i="35"/>
  <c r="AG94" i="35"/>
  <c r="AG122" i="35"/>
  <c r="AG115" i="35"/>
  <c r="AG121" i="35"/>
  <c r="AG112" i="35"/>
  <c r="AG103" i="35"/>
  <c r="AG86" i="35"/>
  <c r="AK15" i="35"/>
  <c r="AK54" i="35"/>
  <c r="AK16" i="35"/>
  <c r="AK47" i="35"/>
  <c r="AK22" i="35"/>
  <c r="AK32" i="35"/>
  <c r="AK25" i="35"/>
  <c r="AG14" i="35"/>
  <c r="AL14" i="35" s="1"/>
  <c r="AG49" i="35"/>
  <c r="AR49" i="35" s="1"/>
  <c r="AK36" i="35"/>
  <c r="AG8" i="35"/>
  <c r="AH83" i="35"/>
  <c r="AH80" i="35"/>
  <c r="AH106" i="35"/>
  <c r="AK94" i="35"/>
  <c r="AK104" i="35"/>
  <c r="AK76" i="35"/>
  <c r="AJ110" i="35"/>
  <c r="AJ120" i="35"/>
  <c r="AH81" i="35"/>
  <c r="AK77" i="35"/>
  <c r="AK93" i="35"/>
  <c r="AK97" i="35"/>
  <c r="AJ109" i="35"/>
  <c r="AH107" i="35"/>
  <c r="AJ113" i="35"/>
  <c r="AG18" i="35"/>
  <c r="AI101" i="35"/>
  <c r="AK92" i="35"/>
  <c r="AI105" i="35"/>
  <c r="AG43" i="35"/>
  <c r="AH101" i="35"/>
  <c r="AJ92" i="35"/>
  <c r="AH105" i="35"/>
  <c r="AK101" i="35"/>
  <c r="AI92" i="35"/>
  <c r="AK105" i="35"/>
  <c r="AG30" i="35"/>
  <c r="AM30" i="35" s="1"/>
  <c r="AG41" i="35"/>
  <c r="AO41" i="35" s="1"/>
  <c r="AG12" i="35"/>
  <c r="AO12" i="35" s="1"/>
  <c r="AG55" i="35"/>
  <c r="AM55" i="35" s="1"/>
  <c r="AG23" i="35"/>
  <c r="AP23" i="35" s="1"/>
  <c r="AG40" i="35"/>
  <c r="AL40" i="35" s="1"/>
  <c r="AK14" i="35"/>
  <c r="AK49" i="35"/>
  <c r="AG29" i="35"/>
  <c r="AN29" i="35" s="1"/>
  <c r="AJ117" i="35"/>
  <c r="AH91" i="35"/>
  <c r="AH90" i="35"/>
  <c r="AK78" i="35"/>
  <c r="AK88" i="35"/>
  <c r="AK114" i="35"/>
  <c r="AJ94" i="35"/>
  <c r="AJ104" i="35"/>
  <c r="AJ76" i="35"/>
  <c r="AI110" i="35"/>
  <c r="AI120" i="35"/>
  <c r="AK81" i="35"/>
  <c r="AJ77" i="35"/>
  <c r="AJ93" i="35"/>
  <c r="AJ97" i="35"/>
  <c r="AG26" i="35"/>
  <c r="AK118" i="35"/>
  <c r="AK95" i="35"/>
  <c r="AI89" i="35"/>
  <c r="AG51" i="35"/>
  <c r="AJ118" i="35"/>
  <c r="AJ95" i="35"/>
  <c r="AH89" i="35"/>
  <c r="AI118" i="35"/>
  <c r="AI95" i="35"/>
  <c r="AK89" i="35"/>
  <c r="F76" i="35"/>
  <c r="AK30" i="35"/>
  <c r="AK41" i="35"/>
  <c r="AK12" i="35"/>
  <c r="AK55" i="35"/>
  <c r="AK23" i="35"/>
  <c r="AK40" i="35"/>
  <c r="AG37" i="35"/>
  <c r="AO37" i="35" s="1"/>
  <c r="AG52" i="35"/>
  <c r="AO52" i="35" s="1"/>
  <c r="AK29" i="35"/>
  <c r="AH99" i="35"/>
  <c r="AH111" i="35"/>
  <c r="AJ85" i="35"/>
  <c r="AK108" i="35"/>
  <c r="AK115" i="35"/>
  <c r="AK98" i="35"/>
  <c r="AJ78" i="35"/>
  <c r="AJ88" i="35"/>
  <c r="AJ114" i="35"/>
  <c r="AI94" i="35"/>
  <c r="AI104" i="35"/>
  <c r="AI76" i="35"/>
  <c r="AH110" i="35"/>
  <c r="AH120" i="35"/>
  <c r="AJ81" i="35"/>
  <c r="AG34" i="35"/>
  <c r="AK102" i="35"/>
  <c r="AK112" i="35"/>
  <c r="AK75" i="35"/>
  <c r="AJ102" i="35"/>
  <c r="AJ112" i="35"/>
  <c r="AJ75" i="35"/>
  <c r="AI102" i="35"/>
  <c r="AI112" i="35"/>
  <c r="AI75" i="35"/>
  <c r="AK51" i="35"/>
  <c r="AG38" i="35"/>
  <c r="AP38" i="35" s="1"/>
  <c r="AG28" i="35"/>
  <c r="AP28" i="35" s="1"/>
  <c r="AG31" i="35"/>
  <c r="AQ31" i="35" s="1"/>
  <c r="AG33" i="35"/>
  <c r="AR33" i="35" s="1"/>
  <c r="AG10" i="35"/>
  <c r="AR10" i="35" s="1"/>
  <c r="AG48" i="35"/>
  <c r="AM48" i="35" s="1"/>
  <c r="AK37" i="35"/>
  <c r="AK52" i="35"/>
  <c r="AG19" i="35"/>
  <c r="AQ19" i="35" s="1"/>
  <c r="AG35" i="35"/>
  <c r="AR35" i="35" s="1"/>
  <c r="AG44" i="35"/>
  <c r="AO44" i="35" s="1"/>
  <c r="AH100" i="35"/>
  <c r="AH79" i="35"/>
  <c r="AJ121" i="35"/>
  <c r="AK123" i="35"/>
  <c r="AK119" i="35"/>
  <c r="AK84" i="35"/>
  <c r="AK82" i="35"/>
  <c r="AJ108" i="35"/>
  <c r="AJ115" i="35"/>
  <c r="AJ98" i="35"/>
  <c r="AI78" i="35"/>
  <c r="AI88" i="35"/>
  <c r="AI114" i="35"/>
  <c r="AH94" i="35"/>
  <c r="AH104" i="35"/>
  <c r="AH76" i="35"/>
  <c r="AG42" i="35"/>
  <c r="AK86" i="35"/>
  <c r="AK96" i="35"/>
  <c r="AK122" i="35"/>
  <c r="AJ86" i="35"/>
  <c r="AJ96" i="35"/>
  <c r="AJ122" i="35"/>
  <c r="AI86" i="35"/>
  <c r="AI96" i="35"/>
  <c r="AI122" i="35"/>
  <c r="F28" i="35"/>
  <c r="F34" i="35"/>
  <c r="F50" i="35"/>
  <c r="E34" i="35"/>
  <c r="E50" i="35"/>
  <c r="D34" i="35"/>
  <c r="D50" i="35"/>
  <c r="G29" i="35"/>
  <c r="G17" i="35"/>
  <c r="AK38" i="35"/>
  <c r="AK28" i="35"/>
  <c r="AK31" i="35"/>
  <c r="AK33" i="35"/>
  <c r="AK10" i="35"/>
  <c r="AK48" i="35"/>
  <c r="AG17" i="35"/>
  <c r="AL17" i="35" s="1"/>
  <c r="AG53" i="35"/>
  <c r="AO53" i="35" s="1"/>
  <c r="AK19" i="35"/>
  <c r="AK35" i="35"/>
  <c r="AK44" i="35"/>
  <c r="AJ101" i="35"/>
  <c r="AH92" i="35"/>
  <c r="AJ105" i="35"/>
  <c r="AK116" i="35"/>
  <c r="AK103" i="35"/>
  <c r="AK87" i="35"/>
  <c r="AJ123" i="35"/>
  <c r="AJ119" i="35"/>
  <c r="AJ84" i="35"/>
  <c r="AJ82" i="35"/>
  <c r="AI108" i="35"/>
  <c r="AI115" i="35"/>
  <c r="AI98" i="35"/>
  <c r="AH78" i="35"/>
  <c r="AH88" i="35"/>
  <c r="AH114" i="35"/>
  <c r="AG50" i="35"/>
  <c r="AK83" i="35"/>
  <c r="AK80" i="35"/>
  <c r="AK106" i="35"/>
  <c r="AJ83" i="35"/>
  <c r="AJ80" i="35"/>
  <c r="AJ106" i="35"/>
  <c r="AI83" i="35"/>
  <c r="AI80" i="35"/>
  <c r="AI106" i="35"/>
  <c r="AG20" i="35"/>
  <c r="AL20" i="35" s="1"/>
  <c r="AG46" i="35"/>
  <c r="AL46" i="35" s="1"/>
  <c r="AG21" i="35"/>
  <c r="AN21" i="35" s="1"/>
  <c r="AG39" i="35"/>
  <c r="AM39" i="35" s="1"/>
  <c r="AG57" i="35"/>
  <c r="AO57" i="35" s="1"/>
  <c r="AG24" i="35"/>
  <c r="AN24" i="35" s="1"/>
  <c r="AG56" i="35"/>
  <c r="AO56" i="35" s="1"/>
  <c r="AK17" i="35"/>
  <c r="AK53" i="35"/>
  <c r="AG45" i="35"/>
  <c r="AM45" i="35" s="1"/>
  <c r="AH118" i="35"/>
  <c r="AH95" i="35"/>
  <c r="AJ89" i="35"/>
  <c r="AI109" i="35"/>
  <c r="AK107" i="35"/>
  <c r="AI113" i="35"/>
  <c r="AJ116" i="35"/>
  <c r="AJ103" i="35"/>
  <c r="AJ87" i="35"/>
  <c r="AI123" i="35"/>
  <c r="AI119" i="35"/>
  <c r="AI84" i="35"/>
  <c r="AI82" i="35"/>
  <c r="AH108" i="35"/>
  <c r="AH115" i="35"/>
  <c r="AH98" i="35"/>
  <c r="AG58" i="35"/>
  <c r="AI117" i="35"/>
  <c r="AK91" i="35"/>
  <c r="AK90" i="35"/>
  <c r="AH117" i="35"/>
  <c r="AJ91" i="35"/>
  <c r="AJ90" i="35"/>
  <c r="AK117" i="35"/>
  <c r="AI91" i="35"/>
  <c r="AI90" i="35"/>
  <c r="T9" i="35"/>
  <c r="U9" i="35"/>
  <c r="U13" i="35"/>
  <c r="U32" i="35"/>
  <c r="T32" i="35"/>
  <c r="S40" i="35"/>
  <c r="U15" i="35"/>
  <c r="U49" i="35"/>
  <c r="T15" i="35"/>
  <c r="T49" i="35"/>
  <c r="S39" i="35"/>
  <c r="S53" i="35"/>
  <c r="S35" i="35"/>
  <c r="T88" i="35"/>
  <c r="S10" i="35"/>
  <c r="U40" i="35"/>
  <c r="T56" i="35"/>
  <c r="U18" i="35"/>
  <c r="T18" i="35"/>
  <c r="S18" i="35"/>
  <c r="T10" i="35"/>
  <c r="U56" i="35"/>
  <c r="S56" i="35"/>
  <c r="U21" i="35"/>
  <c r="T21" i="35"/>
  <c r="S21" i="35"/>
  <c r="T40" i="35"/>
  <c r="S32" i="35"/>
  <c r="U12" i="35"/>
  <c r="T12" i="35"/>
  <c r="S12" i="35"/>
  <c r="U10" i="35"/>
  <c r="T13" i="35"/>
  <c r="U25" i="35"/>
  <c r="T25" i="35"/>
  <c r="S15" i="35"/>
  <c r="S25" i="35"/>
  <c r="U36" i="35"/>
  <c r="U52" i="35"/>
  <c r="T36" i="35"/>
  <c r="T52" i="35"/>
  <c r="S36" i="35"/>
  <c r="S52" i="35"/>
  <c r="U11" i="35"/>
  <c r="U45" i="35"/>
  <c r="T11" i="35"/>
  <c r="T45" i="35"/>
  <c r="S41" i="35"/>
  <c r="S22" i="35"/>
  <c r="S47" i="35"/>
  <c r="R124" i="35"/>
  <c r="S124" i="35"/>
  <c r="T124" i="35"/>
  <c r="R125" i="35"/>
  <c r="U125" i="35"/>
  <c r="U124" i="35"/>
  <c r="S125" i="35"/>
  <c r="V124" i="35"/>
  <c r="T125" i="35"/>
  <c r="V125" i="35"/>
  <c r="R122" i="35"/>
  <c r="R90" i="35"/>
  <c r="R89" i="35"/>
  <c r="R104" i="35"/>
  <c r="R113" i="35"/>
  <c r="R95" i="35"/>
  <c r="R118" i="35"/>
  <c r="R86" i="35"/>
  <c r="R109" i="35"/>
  <c r="R77" i="35"/>
  <c r="R100" i="35"/>
  <c r="R115" i="35"/>
  <c r="R83" i="35"/>
  <c r="R114" i="35"/>
  <c r="R82" i="35"/>
  <c r="R81" i="35"/>
  <c r="R96" i="35"/>
  <c r="R119" i="35"/>
  <c r="R87" i="35"/>
  <c r="R110" i="35"/>
  <c r="R78" i="35"/>
  <c r="R101" i="35"/>
  <c r="R75" i="35"/>
  <c r="R92" i="35"/>
  <c r="R107" i="35"/>
  <c r="R106" i="35"/>
  <c r="R105" i="35"/>
  <c r="R121" i="35"/>
  <c r="R88" i="35"/>
  <c r="R111" i="35"/>
  <c r="R79" i="35"/>
  <c r="R102" i="35"/>
  <c r="R123" i="35"/>
  <c r="R93" i="35"/>
  <c r="R116" i="35"/>
  <c r="R84" i="35"/>
  <c r="R99" i="35"/>
  <c r="R98" i="35"/>
  <c r="R97" i="35"/>
  <c r="R112" i="35"/>
  <c r="R80" i="35"/>
  <c r="R103" i="35"/>
  <c r="R120" i="35"/>
  <c r="R94" i="35"/>
  <c r="R117" i="35"/>
  <c r="R85" i="35"/>
  <c r="R108" i="35"/>
  <c r="R76" i="35"/>
  <c r="R91" i="35"/>
  <c r="U75" i="35"/>
  <c r="S103" i="35"/>
  <c r="S86" i="35"/>
  <c r="V86" i="35"/>
  <c r="U77" i="35"/>
  <c r="S105" i="35"/>
  <c r="S88" i="35"/>
  <c r="V91" i="35"/>
  <c r="T79" i="35"/>
  <c r="U108" i="35"/>
  <c r="S75" i="35"/>
  <c r="V98" i="35"/>
  <c r="U115" i="35"/>
  <c r="U94" i="35"/>
  <c r="V99" i="35"/>
  <c r="V88" i="35"/>
  <c r="R22" i="35"/>
  <c r="S97" i="35"/>
  <c r="S80" i="35"/>
  <c r="V80" i="35"/>
  <c r="S99" i="35"/>
  <c r="S82" i="35"/>
  <c r="V110" i="35"/>
  <c r="T109" i="35"/>
  <c r="T103" i="35"/>
  <c r="T84" i="35"/>
  <c r="R37" i="35"/>
  <c r="W37" i="35" s="1"/>
  <c r="R41" i="35"/>
  <c r="Z41" i="35" s="1"/>
  <c r="R10" i="35"/>
  <c r="Y10" i="35" s="1"/>
  <c r="R40" i="35"/>
  <c r="AA40" i="35" s="1"/>
  <c r="R39" i="35"/>
  <c r="Z39" i="35" s="1"/>
  <c r="R9" i="35"/>
  <c r="Y9" i="35" s="1"/>
  <c r="R23" i="35"/>
  <c r="AB23" i="35" s="1"/>
  <c r="U91" i="35"/>
  <c r="S119" i="35"/>
  <c r="S102" i="35"/>
  <c r="V118" i="35"/>
  <c r="U93" i="35"/>
  <c r="S121" i="35"/>
  <c r="S104" i="35"/>
  <c r="V85" i="35"/>
  <c r="T95" i="35"/>
  <c r="T76" i="35"/>
  <c r="U106" i="35"/>
  <c r="R44" i="35"/>
  <c r="T81" i="35"/>
  <c r="U110" i="35"/>
  <c r="V84" i="35"/>
  <c r="V121" i="35"/>
  <c r="U85" i="35"/>
  <c r="S113" i="35"/>
  <c r="S96" i="35"/>
  <c r="U87" i="35"/>
  <c r="S115" i="35"/>
  <c r="S98" i="35"/>
  <c r="V87" i="35"/>
  <c r="U90" i="35"/>
  <c r="T119" i="35"/>
  <c r="T100" i="35"/>
  <c r="R27" i="35"/>
  <c r="W27" i="35" s="1"/>
  <c r="R30" i="35"/>
  <c r="X30" i="35" s="1"/>
  <c r="U107" i="35"/>
  <c r="U86" i="35"/>
  <c r="S118" i="35"/>
  <c r="V95" i="35"/>
  <c r="U109" i="35"/>
  <c r="U88" i="35"/>
  <c r="S120" i="35"/>
  <c r="V94" i="35"/>
  <c r="T111" i="35"/>
  <c r="T92" i="35"/>
  <c r="T106" i="35"/>
  <c r="R36" i="35"/>
  <c r="T97" i="35"/>
  <c r="T78" i="35"/>
  <c r="V116" i="35"/>
  <c r="V105" i="35"/>
  <c r="U101" i="35"/>
  <c r="U80" i="35"/>
  <c r="S112" i="35"/>
  <c r="U103" i="35"/>
  <c r="U82" i="35"/>
  <c r="S114" i="35"/>
  <c r="V119" i="35"/>
  <c r="S90" i="35"/>
  <c r="S85" i="35"/>
  <c r="T116" i="35"/>
  <c r="R52" i="35"/>
  <c r="X52" i="35" s="1"/>
  <c r="R25" i="35"/>
  <c r="Z25" i="35" s="1"/>
  <c r="R8" i="35"/>
  <c r="Y8" i="35" s="1"/>
  <c r="R11" i="35"/>
  <c r="AB11" i="35" s="1"/>
  <c r="R19" i="35"/>
  <c r="AA19" i="35" s="1"/>
  <c r="R20" i="35"/>
  <c r="W20" i="35" s="1"/>
  <c r="R54" i="35"/>
  <c r="AC54" i="35" s="1"/>
  <c r="R14" i="35"/>
  <c r="Y14" i="35" s="1"/>
  <c r="U123" i="35"/>
  <c r="U102" i="35"/>
  <c r="V83" i="35"/>
  <c r="V113" i="35"/>
  <c r="T75" i="35"/>
  <c r="U104" i="35"/>
  <c r="U79" i="35"/>
  <c r="V103" i="35"/>
  <c r="S77" i="35"/>
  <c r="T108" i="35"/>
  <c r="S122" i="35"/>
  <c r="R21" i="35"/>
  <c r="T113" i="35"/>
  <c r="T94" i="35"/>
  <c r="V93" i="35"/>
  <c r="V106" i="35"/>
  <c r="U117" i="35"/>
  <c r="U96" i="35"/>
  <c r="U111" i="35"/>
  <c r="U119" i="35"/>
  <c r="U98" i="35"/>
  <c r="V107" i="35"/>
  <c r="V96" i="35"/>
  <c r="R58" i="35"/>
  <c r="S101" i="35"/>
  <c r="S84" i="35"/>
  <c r="R45" i="35"/>
  <c r="W45" i="35" s="1"/>
  <c r="R50" i="35"/>
  <c r="W50" i="35" s="1"/>
  <c r="R33" i="35"/>
  <c r="W33" i="35" s="1"/>
  <c r="R53" i="35"/>
  <c r="AB53" i="35" s="1"/>
  <c r="T89" i="35"/>
  <c r="U118" i="35"/>
  <c r="V115" i="35"/>
  <c r="V104" i="35"/>
  <c r="T91" i="35"/>
  <c r="U120" i="35"/>
  <c r="T93" i="35"/>
  <c r="V97" i="35"/>
  <c r="S93" i="35"/>
  <c r="S76" i="35"/>
  <c r="V108" i="35"/>
  <c r="R16" i="35"/>
  <c r="S79" i="35"/>
  <c r="T110" i="35"/>
  <c r="V123" i="35"/>
  <c r="S107" i="35"/>
  <c r="T83" i="35"/>
  <c r="U112" i="35"/>
  <c r="S91" i="35"/>
  <c r="T85" i="35"/>
  <c r="U114" i="35"/>
  <c r="V92" i="35"/>
  <c r="V81" i="35"/>
  <c r="U89" i="35"/>
  <c r="S117" i="35"/>
  <c r="S100" i="35"/>
  <c r="R31" i="35"/>
  <c r="Z31" i="35" s="1"/>
  <c r="R57" i="35"/>
  <c r="X57" i="35" s="1"/>
  <c r="R24" i="35"/>
  <c r="W24" i="35" s="1"/>
  <c r="R56" i="35"/>
  <c r="AA56" i="35" s="1"/>
  <c r="R32" i="35"/>
  <c r="W32" i="35" s="1"/>
  <c r="R55" i="35"/>
  <c r="AA55" i="35" s="1"/>
  <c r="R35" i="35"/>
  <c r="AA35" i="35" s="1"/>
  <c r="R46" i="35"/>
  <c r="X46" i="35" s="1"/>
  <c r="R12" i="35"/>
  <c r="W12" i="35" s="1"/>
  <c r="T121" i="35"/>
  <c r="T102" i="35"/>
  <c r="V77" i="35"/>
  <c r="V90" i="35"/>
  <c r="T123" i="35"/>
  <c r="T104" i="35"/>
  <c r="U122" i="35"/>
  <c r="U97" i="35"/>
  <c r="U76" i="35"/>
  <c r="S108" i="35"/>
  <c r="V120" i="35"/>
  <c r="U83" i="35"/>
  <c r="S111" i="35"/>
  <c r="S94" i="35"/>
  <c r="V79" i="35"/>
  <c r="R43" i="35"/>
  <c r="T115" i="35"/>
  <c r="T96" i="35"/>
  <c r="S106" i="35"/>
  <c r="T117" i="35"/>
  <c r="T98" i="35"/>
  <c r="V101" i="35"/>
  <c r="V114" i="35"/>
  <c r="U121" i="35"/>
  <c r="U100" i="35"/>
  <c r="R49" i="35"/>
  <c r="AA49" i="35" s="1"/>
  <c r="R15" i="35"/>
  <c r="Z15" i="35" s="1"/>
  <c r="R48" i="35"/>
  <c r="AC48" i="35" s="1"/>
  <c r="R26" i="35"/>
  <c r="W26" i="35" s="1"/>
  <c r="R47" i="35"/>
  <c r="X47" i="35" s="1"/>
  <c r="R13" i="35"/>
  <c r="Z13" i="35" s="1"/>
  <c r="R38" i="35"/>
  <c r="W38" i="35" s="1"/>
  <c r="S87" i="35"/>
  <c r="T118" i="35"/>
  <c r="V109" i="35"/>
  <c r="V122" i="35"/>
  <c r="S89" i="35"/>
  <c r="T120" i="35"/>
  <c r="T122" i="35"/>
  <c r="U113" i="35"/>
  <c r="U92" i="35"/>
  <c r="T77" i="35"/>
  <c r="V112" i="35"/>
  <c r="U99" i="35"/>
  <c r="U78" i="35"/>
  <c r="S110" i="35"/>
  <c r="V111" i="35"/>
  <c r="R34" i="35"/>
  <c r="S81" i="35"/>
  <c r="T112" i="35"/>
  <c r="V76" i="35"/>
  <c r="S83" i="35"/>
  <c r="T114" i="35"/>
  <c r="V78" i="35"/>
  <c r="U95" i="35"/>
  <c r="T87" i="35"/>
  <c r="U116" i="35"/>
  <c r="R17" i="35"/>
  <c r="AB17" i="35" s="1"/>
  <c r="V58" i="35"/>
  <c r="V14" i="35"/>
  <c r="V20" i="35"/>
  <c r="R18" i="35"/>
  <c r="AC18" i="35" s="1"/>
  <c r="U105" i="35"/>
  <c r="R51" i="35"/>
  <c r="U81" i="35"/>
  <c r="U14" i="35"/>
  <c r="U38" i="35"/>
  <c r="U54" i="35"/>
  <c r="T14" i="35"/>
  <c r="T38" i="35"/>
  <c r="T54" i="35"/>
  <c r="S14" i="35"/>
  <c r="S38" i="35"/>
  <c r="S54" i="35"/>
  <c r="U20" i="35"/>
  <c r="U47" i="35"/>
  <c r="T20" i="35"/>
  <c r="T47" i="35"/>
  <c r="S31" i="35"/>
  <c r="S20" i="35"/>
  <c r="V28" i="35"/>
  <c r="U58" i="35"/>
  <c r="V82" i="35"/>
  <c r="V102" i="35"/>
  <c r="S123" i="35"/>
  <c r="T58" i="35"/>
  <c r="V38" i="35"/>
  <c r="V47" i="35"/>
  <c r="V48" i="35"/>
  <c r="S49" i="35"/>
  <c r="V75" i="35"/>
  <c r="S78" i="35"/>
  <c r="U31" i="35"/>
  <c r="U34" i="35"/>
  <c r="U51" i="35"/>
  <c r="T31" i="35"/>
  <c r="T34" i="35"/>
  <c r="T51" i="35"/>
  <c r="S13" i="35"/>
  <c r="S43" i="35"/>
  <c r="S45" i="35"/>
  <c r="V46" i="35"/>
  <c r="R29" i="35"/>
  <c r="AC29" i="35" s="1"/>
  <c r="T82" i="35"/>
  <c r="S95" i="35"/>
  <c r="T107" i="35"/>
  <c r="U42" i="35"/>
  <c r="T30" i="35"/>
  <c r="T42" i="35"/>
  <c r="S30" i="35"/>
  <c r="U44" i="35"/>
  <c r="T28" i="35"/>
  <c r="T44" i="35"/>
  <c r="S28" i="35"/>
  <c r="S44" i="35"/>
  <c r="U29" i="35"/>
  <c r="U37" i="35"/>
  <c r="U53" i="35"/>
  <c r="T29" i="35"/>
  <c r="T37" i="35"/>
  <c r="T53" i="35"/>
  <c r="S37" i="35"/>
  <c r="S11" i="35"/>
  <c r="S29" i="35"/>
  <c r="V34" i="35"/>
  <c r="V44" i="35"/>
  <c r="V43" i="35"/>
  <c r="V54" i="35"/>
  <c r="T101" i="35"/>
  <c r="R28" i="35"/>
  <c r="V89" i="35"/>
  <c r="U30" i="35"/>
  <c r="S42" i="35"/>
  <c r="U28" i="35"/>
  <c r="U46" i="35"/>
  <c r="T46" i="35"/>
  <c r="S46" i="35"/>
  <c r="V49" i="35"/>
  <c r="U35" i="35"/>
  <c r="U39" i="35"/>
  <c r="U55" i="35"/>
  <c r="T35" i="35"/>
  <c r="T39" i="35"/>
  <c r="T55" i="35"/>
  <c r="S9" i="35"/>
  <c r="S51" i="35"/>
  <c r="V9" i="35"/>
  <c r="R42" i="35"/>
  <c r="Z42" i="35" s="1"/>
  <c r="T90" i="35"/>
  <c r="V117" i="35"/>
  <c r="V100" i="35"/>
  <c r="U48" i="35"/>
  <c r="T19" i="35"/>
  <c r="S19" i="35"/>
  <c r="S48" i="35"/>
  <c r="V57" i="35"/>
  <c r="U41" i="35"/>
  <c r="U57" i="35"/>
  <c r="T41" i="35"/>
  <c r="T57" i="35"/>
  <c r="S34" i="35"/>
  <c r="V51" i="35"/>
  <c r="V22" i="35"/>
  <c r="V13" i="35"/>
  <c r="V15" i="35"/>
  <c r="S116" i="35"/>
  <c r="T80" i="35"/>
  <c r="S92" i="35"/>
  <c r="T86" i="35"/>
  <c r="U19" i="35"/>
  <c r="T48" i="35"/>
  <c r="U17" i="35"/>
  <c r="U50" i="35"/>
  <c r="T17" i="35"/>
  <c r="T50" i="35"/>
  <c r="S17" i="35"/>
  <c r="S50" i="35"/>
  <c r="U22" i="35"/>
  <c r="U43" i="35"/>
  <c r="T22" i="35"/>
  <c r="T43" i="35"/>
  <c r="S55" i="35"/>
  <c r="V36" i="35"/>
  <c r="V21" i="35"/>
  <c r="S58" i="35"/>
  <c r="V12" i="35"/>
  <c r="V35" i="35"/>
  <c r="U84" i="35"/>
  <c r="T99" i="35"/>
  <c r="S109" i="35"/>
  <c r="T105" i="35"/>
  <c r="V39" i="35"/>
  <c r="V40" i="35"/>
  <c r="V10" i="35"/>
  <c r="V41" i="35"/>
  <c r="V37" i="35"/>
  <c r="V17" i="35"/>
  <c r="V18" i="35"/>
  <c r="V42" i="35"/>
  <c r="V29" i="35"/>
  <c r="V55" i="35"/>
  <c r="V32" i="35"/>
  <c r="V56" i="35"/>
  <c r="S57" i="35"/>
  <c r="V31" i="35"/>
  <c r="V53" i="35"/>
  <c r="V50" i="35"/>
  <c r="V45" i="35"/>
  <c r="V19" i="35"/>
  <c r="V11" i="35"/>
  <c r="V25" i="35"/>
  <c r="V52" i="35"/>
  <c r="V30" i="35"/>
  <c r="AL30" i="35"/>
  <c r="F21" i="35"/>
  <c r="E42" i="35"/>
  <c r="F26" i="35"/>
  <c r="F10" i="35"/>
  <c r="F44" i="35"/>
  <c r="E26" i="35"/>
  <c r="E10" i="35"/>
  <c r="E44" i="35"/>
  <c r="D26" i="35"/>
  <c r="D10" i="35"/>
  <c r="D44" i="35"/>
  <c r="F25" i="35"/>
  <c r="F13" i="35"/>
  <c r="F45" i="35"/>
  <c r="E25" i="35"/>
  <c r="E13" i="35"/>
  <c r="E45" i="35"/>
  <c r="D25" i="35"/>
  <c r="D13" i="35"/>
  <c r="D45" i="35"/>
  <c r="G25" i="35"/>
  <c r="G45" i="35"/>
  <c r="G35" i="35"/>
  <c r="C26" i="35"/>
  <c r="L26" i="35" s="1"/>
  <c r="C40" i="35"/>
  <c r="K40" i="35" s="1"/>
  <c r="C15" i="35"/>
  <c r="J15" i="35" s="1"/>
  <c r="G27" i="35"/>
  <c r="G12" i="35"/>
  <c r="G18" i="35"/>
  <c r="G50" i="35"/>
  <c r="C11" i="35"/>
  <c r="J11" i="35" s="1"/>
  <c r="E113" i="35"/>
  <c r="E99" i="35"/>
  <c r="E85" i="35"/>
  <c r="F80" i="35"/>
  <c r="D115" i="35"/>
  <c r="D101" i="35"/>
  <c r="E88" i="35"/>
  <c r="G123" i="35"/>
  <c r="G109" i="35"/>
  <c r="D104" i="35"/>
  <c r="F119" i="35"/>
  <c r="D76" i="35"/>
  <c r="F120" i="35"/>
  <c r="E82" i="35"/>
  <c r="G92" i="35"/>
  <c r="E89" i="35"/>
  <c r="E80" i="35"/>
  <c r="G115" i="35"/>
  <c r="G101" i="35"/>
  <c r="D96" i="35"/>
  <c r="F103" i="35"/>
  <c r="F117" i="35"/>
  <c r="D77" i="35"/>
  <c r="D78" i="35"/>
  <c r="D109" i="35"/>
  <c r="F51" i="35"/>
  <c r="F24" i="35"/>
  <c r="F30" i="35"/>
  <c r="F46" i="35"/>
  <c r="E24" i="35"/>
  <c r="E30" i="35"/>
  <c r="E46" i="35"/>
  <c r="D24" i="35"/>
  <c r="D30" i="35"/>
  <c r="D46" i="35"/>
  <c r="F31" i="35"/>
  <c r="F47" i="35"/>
  <c r="E31" i="35"/>
  <c r="E47" i="35"/>
  <c r="D31" i="35"/>
  <c r="D47" i="35"/>
  <c r="C124" i="35"/>
  <c r="F125" i="35"/>
  <c r="D124" i="35"/>
  <c r="G125" i="35"/>
  <c r="E124" i="35"/>
  <c r="F124" i="35"/>
  <c r="G124" i="35"/>
  <c r="C125" i="35"/>
  <c r="D125" i="35"/>
  <c r="E125" i="35"/>
  <c r="C110" i="35"/>
  <c r="C119" i="35"/>
  <c r="C109" i="35"/>
  <c r="C100" i="35"/>
  <c r="C91" i="35"/>
  <c r="C90" i="35"/>
  <c r="C89" i="35"/>
  <c r="C120" i="35"/>
  <c r="C111" i="35"/>
  <c r="C101" i="35"/>
  <c r="C92" i="35"/>
  <c r="C83" i="35"/>
  <c r="C82" i="35"/>
  <c r="C81" i="35"/>
  <c r="C88" i="35"/>
  <c r="C78" i="35"/>
  <c r="C115" i="35"/>
  <c r="C114" i="35"/>
  <c r="C113" i="35"/>
  <c r="C112" i="35"/>
  <c r="C103" i="35"/>
  <c r="C93" i="35"/>
  <c r="C84" i="35"/>
  <c r="C75" i="35"/>
  <c r="C58" i="35"/>
  <c r="C104" i="35"/>
  <c r="C95" i="35"/>
  <c r="C85" i="35"/>
  <c r="C76" i="35"/>
  <c r="C118" i="35"/>
  <c r="C94" i="35"/>
  <c r="C96" i="35"/>
  <c r="C87" i="35"/>
  <c r="C77" i="35"/>
  <c r="C123" i="35"/>
  <c r="C122" i="35"/>
  <c r="C121" i="35"/>
  <c r="C80" i="35"/>
  <c r="C86" i="35"/>
  <c r="C116" i="35"/>
  <c r="C107" i="35"/>
  <c r="C106" i="35"/>
  <c r="C105" i="35"/>
  <c r="C102" i="35"/>
  <c r="C117" i="35"/>
  <c r="C108" i="35"/>
  <c r="C99" i="35"/>
  <c r="C98" i="35"/>
  <c r="C97" i="35"/>
  <c r="C79" i="35"/>
  <c r="G39" i="35"/>
  <c r="G54" i="35"/>
  <c r="G46" i="35"/>
  <c r="C16" i="35"/>
  <c r="H16" i="35" s="1"/>
  <c r="C53" i="35"/>
  <c r="L53" i="35" s="1"/>
  <c r="C10" i="35"/>
  <c r="H10" i="35" s="1"/>
  <c r="G26" i="35"/>
  <c r="G40" i="35"/>
  <c r="G15" i="35"/>
  <c r="C33" i="35"/>
  <c r="J33" i="35" s="1"/>
  <c r="C43" i="35"/>
  <c r="K43" i="35" s="1"/>
  <c r="C21" i="35"/>
  <c r="I21" i="35" s="1"/>
  <c r="G11" i="35"/>
  <c r="E97" i="35"/>
  <c r="E83" i="35"/>
  <c r="E118" i="35"/>
  <c r="D113" i="35"/>
  <c r="D99" i="35"/>
  <c r="D85" i="35"/>
  <c r="G121" i="35"/>
  <c r="G107" i="35"/>
  <c r="G93" i="35"/>
  <c r="D88" i="35"/>
  <c r="F123" i="35"/>
  <c r="F109" i="35"/>
  <c r="G104" i="35"/>
  <c r="D119" i="35"/>
  <c r="G76" i="35"/>
  <c r="C24" i="35"/>
  <c r="G113" i="35"/>
  <c r="G99" i="35"/>
  <c r="G85" i="35"/>
  <c r="D80" i="35"/>
  <c r="F115" i="35"/>
  <c r="F101" i="35"/>
  <c r="D94" i="35"/>
  <c r="C23" i="35"/>
  <c r="D89" i="35"/>
  <c r="D110" i="35"/>
  <c r="E35" i="35"/>
  <c r="F20" i="35"/>
  <c r="F32" i="35"/>
  <c r="F48" i="35"/>
  <c r="E20" i="35"/>
  <c r="E32" i="35"/>
  <c r="E48" i="35"/>
  <c r="D32" i="35"/>
  <c r="D48" i="35"/>
  <c r="F9" i="35"/>
  <c r="F33" i="35"/>
  <c r="F49" i="35"/>
  <c r="E9" i="35"/>
  <c r="E33" i="35"/>
  <c r="E49" i="35"/>
  <c r="D9" i="35"/>
  <c r="D33" i="35"/>
  <c r="D49" i="35"/>
  <c r="G16" i="35"/>
  <c r="G53" i="35"/>
  <c r="G10" i="35"/>
  <c r="C38" i="35"/>
  <c r="K38" i="35" s="1"/>
  <c r="C20" i="35"/>
  <c r="I20" i="35" s="1"/>
  <c r="C48" i="35"/>
  <c r="K48" i="35" s="1"/>
  <c r="C51" i="35"/>
  <c r="N51" i="35" s="1"/>
  <c r="G33" i="35"/>
  <c r="G43" i="35"/>
  <c r="G21" i="35"/>
  <c r="C8" i="35"/>
  <c r="I8" i="35" s="1"/>
  <c r="E122" i="35"/>
  <c r="E111" i="35"/>
  <c r="E102" i="35"/>
  <c r="D97" i="35"/>
  <c r="D83" i="35"/>
  <c r="D118" i="35"/>
  <c r="G105" i="35"/>
  <c r="G91" i="35"/>
  <c r="G77" i="35"/>
  <c r="F121" i="35"/>
  <c r="F107" i="35"/>
  <c r="F93" i="35"/>
  <c r="G88" i="35"/>
  <c r="E123" i="35"/>
  <c r="E109" i="35"/>
  <c r="C19" i="35"/>
  <c r="G97" i="35"/>
  <c r="G83" i="35"/>
  <c r="G118" i="35"/>
  <c r="F113" i="35"/>
  <c r="F99" i="35"/>
  <c r="F85" i="35"/>
  <c r="C39" i="35"/>
  <c r="C47" i="35"/>
  <c r="C31" i="35"/>
  <c r="C29" i="35"/>
  <c r="C13" i="35"/>
  <c r="I13" i="35" s="1"/>
  <c r="C52" i="35"/>
  <c r="G38" i="35"/>
  <c r="G20" i="35"/>
  <c r="G48" i="35"/>
  <c r="G51" i="35"/>
  <c r="C41" i="35"/>
  <c r="H41" i="35" s="1"/>
  <c r="C44" i="35"/>
  <c r="I44" i="35" s="1"/>
  <c r="C34" i="35"/>
  <c r="N34" i="35" s="1"/>
  <c r="G8" i="35"/>
  <c r="E106" i="35"/>
  <c r="G116" i="35"/>
  <c r="E86" i="35"/>
  <c r="D122" i="35"/>
  <c r="D111" i="35"/>
  <c r="D102" i="35"/>
  <c r="G81" i="35"/>
  <c r="G75" i="35"/>
  <c r="G110" i="35"/>
  <c r="F105" i="35"/>
  <c r="F91" i="35"/>
  <c r="F77" i="35"/>
  <c r="E121" i="35"/>
  <c r="E107" i="35"/>
  <c r="E93" i="35"/>
  <c r="C30" i="35"/>
  <c r="G122" i="35"/>
  <c r="G111" i="35"/>
  <c r="G102" i="35"/>
  <c r="F97" i="35"/>
  <c r="F83" i="35"/>
  <c r="G120" i="35"/>
  <c r="C54" i="35"/>
  <c r="F88" i="35"/>
  <c r="C55" i="35"/>
  <c r="F86" i="35"/>
  <c r="F35" i="35"/>
  <c r="D35" i="35"/>
  <c r="G19" i="35"/>
  <c r="F8" i="35"/>
  <c r="F36" i="35"/>
  <c r="F52" i="35"/>
  <c r="E8" i="35"/>
  <c r="E36" i="35"/>
  <c r="E52" i="35"/>
  <c r="D36" i="35"/>
  <c r="D52" i="35"/>
  <c r="F16" i="35"/>
  <c r="F37" i="35"/>
  <c r="F53" i="35"/>
  <c r="E16" i="35"/>
  <c r="E37" i="35"/>
  <c r="E53" i="35"/>
  <c r="D16" i="35"/>
  <c r="D37" i="35"/>
  <c r="D53" i="35"/>
  <c r="G13" i="35"/>
  <c r="G52" i="35"/>
  <c r="C14" i="35"/>
  <c r="J14" i="35" s="1"/>
  <c r="C56" i="35"/>
  <c r="K56" i="35" s="1"/>
  <c r="C36" i="35"/>
  <c r="N36" i="35" s="1"/>
  <c r="G41" i="35"/>
  <c r="G44" i="35"/>
  <c r="G34" i="35"/>
  <c r="E79" i="35"/>
  <c r="E90" i="35"/>
  <c r="G100" i="35"/>
  <c r="E87" i="35"/>
  <c r="D106" i="35"/>
  <c r="F116" i="35"/>
  <c r="D86" i="35"/>
  <c r="G114" i="35"/>
  <c r="G95" i="35"/>
  <c r="G94" i="35"/>
  <c r="F81" i="35"/>
  <c r="F75" i="35"/>
  <c r="F110" i="35"/>
  <c r="E105" i="35"/>
  <c r="E91" i="35"/>
  <c r="E77" i="35"/>
  <c r="C46" i="35"/>
  <c r="G106" i="35"/>
  <c r="E116" i="35"/>
  <c r="G86" i="35"/>
  <c r="F122" i="35"/>
  <c r="F111" i="35"/>
  <c r="D81" i="35"/>
  <c r="D105" i="35"/>
  <c r="D121" i="35"/>
  <c r="F104" i="35"/>
  <c r="C17" i="35"/>
  <c r="D51" i="35"/>
  <c r="G28" i="35"/>
  <c r="F19" i="35"/>
  <c r="F38" i="35"/>
  <c r="F54" i="35"/>
  <c r="E19" i="35"/>
  <c r="E38" i="35"/>
  <c r="E54" i="35"/>
  <c r="D38" i="35"/>
  <c r="D54" i="35"/>
  <c r="F23" i="35"/>
  <c r="F39" i="35"/>
  <c r="F55" i="35"/>
  <c r="E23" i="35"/>
  <c r="E39" i="35"/>
  <c r="E55" i="35"/>
  <c r="D23" i="35"/>
  <c r="D39" i="35"/>
  <c r="D55" i="35"/>
  <c r="C37" i="35"/>
  <c r="L37" i="35" s="1"/>
  <c r="G14" i="35"/>
  <c r="G56" i="35"/>
  <c r="G36" i="35"/>
  <c r="C9" i="35"/>
  <c r="L9" i="35" s="1"/>
  <c r="C49" i="35"/>
  <c r="N49" i="35" s="1"/>
  <c r="C22" i="35"/>
  <c r="I22" i="35" s="1"/>
  <c r="C42" i="35"/>
  <c r="K42" i="35" s="1"/>
  <c r="G112" i="35"/>
  <c r="E58" i="35"/>
  <c r="G84" i="35"/>
  <c r="D79" i="35"/>
  <c r="D90" i="35"/>
  <c r="F100" i="35"/>
  <c r="D87" i="35"/>
  <c r="G98" i="35"/>
  <c r="E108" i="35"/>
  <c r="G78" i="35"/>
  <c r="F114" i="35"/>
  <c r="F95" i="35"/>
  <c r="F94" i="35"/>
  <c r="E81" i="35"/>
  <c r="E75" i="35"/>
  <c r="E110" i="35"/>
  <c r="G79" i="35"/>
  <c r="G90" i="35"/>
  <c r="E100" i="35"/>
  <c r="G87" i="35"/>
  <c r="F106" i="35"/>
  <c r="D116" i="35"/>
  <c r="D82" i="35"/>
  <c r="D123" i="35"/>
  <c r="D98" i="35"/>
  <c r="D114" i="35"/>
  <c r="F118" i="35"/>
  <c r="E51" i="35"/>
  <c r="G47" i="35"/>
  <c r="F14" i="35"/>
  <c r="F40" i="35"/>
  <c r="F56" i="35"/>
  <c r="E14" i="35"/>
  <c r="E40" i="35"/>
  <c r="E56" i="35"/>
  <c r="D14" i="35"/>
  <c r="D40" i="35"/>
  <c r="D56" i="35"/>
  <c r="F27" i="35"/>
  <c r="F41" i="35"/>
  <c r="F57" i="35"/>
  <c r="E27" i="35"/>
  <c r="E41" i="35"/>
  <c r="E57" i="35"/>
  <c r="D27" i="35"/>
  <c r="D41" i="35"/>
  <c r="D57" i="35"/>
  <c r="G31" i="35"/>
  <c r="G23" i="35"/>
  <c r="G37" i="35"/>
  <c r="C32" i="35"/>
  <c r="I32" i="35" s="1"/>
  <c r="C57" i="35"/>
  <c r="J57" i="35" s="1"/>
  <c r="G9" i="35"/>
  <c r="G49" i="35"/>
  <c r="G22" i="35"/>
  <c r="G42" i="35"/>
  <c r="C28" i="35"/>
  <c r="H28" i="35" s="1"/>
  <c r="G96" i="35"/>
  <c r="E103" i="35"/>
  <c r="E117" i="35"/>
  <c r="F112" i="35"/>
  <c r="D58" i="35"/>
  <c r="F84" i="35"/>
  <c r="E120" i="35"/>
  <c r="G82" i="35"/>
  <c r="E92" i="35"/>
  <c r="G89" i="35"/>
  <c r="F98" i="35"/>
  <c r="D108" i="35"/>
  <c r="F78" i="35"/>
  <c r="E114" i="35"/>
  <c r="E95" i="35"/>
  <c r="E94" i="35"/>
  <c r="E112" i="35"/>
  <c r="G58" i="35"/>
  <c r="E84" i="35"/>
  <c r="F79" i="35"/>
  <c r="F90" i="35"/>
  <c r="D100" i="35"/>
  <c r="D91" i="35"/>
  <c r="F108" i="35"/>
  <c r="D107" i="35"/>
  <c r="E119" i="35"/>
  <c r="F102" i="35"/>
  <c r="G30" i="35"/>
  <c r="F42" i="35"/>
  <c r="E21" i="35"/>
  <c r="D21" i="35"/>
  <c r="D42" i="35"/>
  <c r="F15" i="35"/>
  <c r="F11" i="35"/>
  <c r="F43" i="35"/>
  <c r="E15" i="35"/>
  <c r="E11" i="35"/>
  <c r="E43" i="35"/>
  <c r="D15" i="35"/>
  <c r="D43" i="35"/>
  <c r="G24" i="35"/>
  <c r="G55" i="35"/>
  <c r="C25" i="35"/>
  <c r="K25" i="35" s="1"/>
  <c r="C45" i="35"/>
  <c r="I45" i="35" s="1"/>
  <c r="C35" i="35"/>
  <c r="H35" i="35" s="1"/>
  <c r="G32" i="35"/>
  <c r="G57" i="35"/>
  <c r="C27" i="35"/>
  <c r="L27" i="35" s="1"/>
  <c r="C12" i="35"/>
  <c r="J12" i="35" s="1"/>
  <c r="C18" i="35"/>
  <c r="N18" i="35" s="1"/>
  <c r="C50" i="35"/>
  <c r="L50" i="35" s="1"/>
  <c r="E28" i="35"/>
  <c r="G80" i="35"/>
  <c r="E115" i="35"/>
  <c r="E101" i="35"/>
  <c r="F96" i="35"/>
  <c r="D103" i="35"/>
  <c r="D117" i="35"/>
  <c r="E104" i="35"/>
  <c r="G119" i="35"/>
  <c r="E76" i="35"/>
  <c r="D120" i="35"/>
  <c r="F82" i="35"/>
  <c r="D92" i="35"/>
  <c r="F89" i="35"/>
  <c r="E98" i="35"/>
  <c r="G108" i="35"/>
  <c r="E78" i="35"/>
  <c r="E96" i="35"/>
  <c r="G103" i="35"/>
  <c r="G117" i="35"/>
  <c r="D112" i="35"/>
  <c r="F58" i="35"/>
  <c r="D84" i="35"/>
  <c r="D95" i="35"/>
  <c r="D93" i="35"/>
  <c r="F92" i="35"/>
  <c r="D75" i="35"/>
  <c r="F87" i="35"/>
  <c r="AI8" i="35"/>
  <c r="AH8" i="35"/>
  <c r="AH31" i="35" l="1"/>
  <c r="AI31" i="35"/>
  <c r="AJ31" i="35"/>
  <c r="AI14" i="35"/>
  <c r="AJ14" i="35"/>
  <c r="AH14" i="35"/>
  <c r="AN41" i="35"/>
  <c r="AM25" i="35"/>
  <c r="AO23" i="35"/>
  <c r="AN23" i="35"/>
  <c r="AQ25" i="35"/>
  <c r="AQ53" i="35"/>
  <c r="AQ47" i="35"/>
  <c r="AL53" i="35"/>
  <c r="AN48" i="35"/>
  <c r="AM40" i="35"/>
  <c r="AR28" i="35"/>
  <c r="AL41" i="35"/>
  <c r="AQ44" i="35"/>
  <c r="AA14" i="35"/>
  <c r="AO29" i="35"/>
  <c r="AA39" i="35"/>
  <c r="Z46" i="35"/>
  <c r="AM47" i="35"/>
  <c r="AO16" i="35"/>
  <c r="AA46" i="35"/>
  <c r="AQ16" i="35"/>
  <c r="AR41" i="35"/>
  <c r="AP30" i="35"/>
  <c r="AL47" i="35"/>
  <c r="AN35" i="35"/>
  <c r="AM16" i="35"/>
  <c r="AR30" i="35"/>
  <c r="AB39" i="35"/>
  <c r="AL56" i="35"/>
  <c r="AO35" i="35"/>
  <c r="AM28" i="35"/>
  <c r="AN16" i="35"/>
  <c r="AQ29" i="35"/>
  <c r="AO30" i="35"/>
  <c r="Y39" i="35"/>
  <c r="AQ28" i="35"/>
  <c r="AR29" i="35"/>
  <c r="AQ56" i="35"/>
  <c r="AL35" i="35"/>
  <c r="AN28" i="35"/>
  <c r="AM29" i="35"/>
  <c r="AN30" i="35"/>
  <c r="AO28" i="35"/>
  <c r="AL29" i="35"/>
  <c r="AA13" i="35"/>
  <c r="AM56" i="35"/>
  <c r="AM35" i="35"/>
  <c r="AN31" i="35"/>
  <c r="AL16" i="35"/>
  <c r="AQ30" i="35"/>
  <c r="AN56" i="35"/>
  <c r="AQ35" i="35"/>
  <c r="AM31" i="35"/>
  <c r="AL28" i="35"/>
  <c r="AP16" i="35"/>
  <c r="AP29" i="35"/>
  <c r="AP35" i="35"/>
  <c r="Y13" i="35"/>
  <c r="AC13" i="35"/>
  <c r="AB47" i="35"/>
  <c r="AC14" i="35"/>
  <c r="AO47" i="35"/>
  <c r="AR31" i="35"/>
  <c r="AP41" i="35"/>
  <c r="Y46" i="35"/>
  <c r="W39" i="35"/>
  <c r="AR56" i="35"/>
  <c r="AR38" i="35"/>
  <c r="W13" i="35"/>
  <c r="AP56" i="35"/>
  <c r="AP44" i="35"/>
  <c r="X13" i="35"/>
  <c r="AB14" i="35"/>
  <c r="AL44" i="35"/>
  <c r="AL19" i="35"/>
  <c r="AM24" i="35"/>
  <c r="AR39" i="35"/>
  <c r="AL54" i="35"/>
  <c r="AN39" i="35"/>
  <c r="AL39" i="35"/>
  <c r="AM36" i="35"/>
  <c r="AC46" i="35"/>
  <c r="AC39" i="35"/>
  <c r="Z14" i="35"/>
  <c r="AN47" i="35"/>
  <c r="AL21" i="35"/>
  <c r="AN44" i="35"/>
  <c r="AL31" i="35"/>
  <c r="AQ41" i="35"/>
  <c r="AN36" i="35"/>
  <c r="W46" i="35"/>
  <c r="W14" i="35"/>
  <c r="AO21" i="35"/>
  <c r="AM44" i="35"/>
  <c r="AO31" i="35"/>
  <c r="AM15" i="35"/>
  <c r="AR15" i="35"/>
  <c r="J44" i="35"/>
  <c r="J10" i="35"/>
  <c r="AN40" i="35"/>
  <c r="AQ24" i="35"/>
  <c r="AO19" i="35"/>
  <c r="W10" i="35"/>
  <c r="AO24" i="35"/>
  <c r="AN19" i="35"/>
  <c r="AM54" i="35"/>
  <c r="AB46" i="35"/>
  <c r="AB13" i="35"/>
  <c r="X39" i="35"/>
  <c r="X14" i="35"/>
  <c r="N40" i="35"/>
  <c r="AR47" i="35"/>
  <c r="AR24" i="35"/>
  <c r="AO39" i="35"/>
  <c r="AO15" i="35"/>
  <c r="AO36" i="35"/>
  <c r="AR44" i="35"/>
  <c r="AP19" i="35"/>
  <c r="AP31" i="35"/>
  <c r="AM38" i="35"/>
  <c r="AQ54" i="35"/>
  <c r="AQ40" i="35"/>
  <c r="AM41" i="35"/>
  <c r="AL15" i="35"/>
  <c r="AP24" i="35"/>
  <c r="AP39" i="35"/>
  <c r="AN15" i="35"/>
  <c r="AR36" i="35"/>
  <c r="AQ38" i="35"/>
  <c r="AO54" i="35"/>
  <c r="AO40" i="35"/>
  <c r="AL38" i="35"/>
  <c r="L40" i="35"/>
  <c r="AL24" i="35"/>
  <c r="AR40" i="35"/>
  <c r="AR19" i="35"/>
  <c r="AM19" i="35"/>
  <c r="AQ36" i="35"/>
  <c r="AP15" i="35"/>
  <c r="AP36" i="35"/>
  <c r="AO38" i="35"/>
  <c r="AN54" i="35"/>
  <c r="AQ39" i="35"/>
  <c r="AN38" i="35"/>
  <c r="AR54" i="35"/>
  <c r="AP40" i="35"/>
  <c r="AL57" i="35"/>
  <c r="K33" i="35"/>
  <c r="AM57" i="35"/>
  <c r="N53" i="35"/>
  <c r="J40" i="35"/>
  <c r="AQ57" i="35"/>
  <c r="I40" i="35"/>
  <c r="AR57" i="35"/>
  <c r="K53" i="35"/>
  <c r="L8" i="35"/>
  <c r="H53" i="35"/>
  <c r="I36" i="35"/>
  <c r="AP57" i="35"/>
  <c r="J53" i="35"/>
  <c r="J8" i="35"/>
  <c r="I53" i="35"/>
  <c r="H40" i="35"/>
  <c r="AN57" i="35"/>
  <c r="AJ8" i="35"/>
  <c r="L10" i="35"/>
  <c r="L15" i="35"/>
  <c r="N10" i="35"/>
  <c r="I10" i="35"/>
  <c r="I15" i="35"/>
  <c r="K15" i="35"/>
  <c r="L41" i="35"/>
  <c r="K10" i="35"/>
  <c r="H38" i="35"/>
  <c r="N15" i="35"/>
  <c r="H15" i="35"/>
  <c r="J41" i="35"/>
  <c r="L38" i="35"/>
  <c r="I41" i="35"/>
  <c r="I38" i="35"/>
  <c r="N41" i="35"/>
  <c r="J38" i="35"/>
  <c r="J22" i="35"/>
  <c r="N38" i="35"/>
  <c r="I35" i="35"/>
  <c r="K41" i="35"/>
  <c r="N27" i="35"/>
  <c r="AN49" i="35"/>
  <c r="I52" i="35"/>
  <c r="H22" i="35"/>
  <c r="N22" i="35"/>
  <c r="L35" i="35"/>
  <c r="J35" i="35"/>
  <c r="N20" i="35"/>
  <c r="H36" i="35"/>
  <c r="N8" i="35"/>
  <c r="L49" i="35"/>
  <c r="L45" i="35"/>
  <c r="K36" i="35"/>
  <c r="J36" i="35"/>
  <c r="H8" i="35"/>
  <c r="K8" i="35"/>
  <c r="J45" i="35"/>
  <c r="L36" i="35"/>
  <c r="H48" i="35"/>
  <c r="K28" i="35"/>
  <c r="I34" i="35"/>
  <c r="I37" i="35"/>
  <c r="AM17" i="35"/>
  <c r="I11" i="35"/>
  <c r="AO10" i="35"/>
  <c r="AP46" i="35"/>
  <c r="AP55" i="35"/>
  <c r="AO32" i="35"/>
  <c r="M57" i="35"/>
  <c r="H43" i="35"/>
  <c r="K14" i="35"/>
  <c r="N57" i="35"/>
  <c r="L43" i="35"/>
  <c r="L11" i="35"/>
  <c r="K49" i="35"/>
  <c r="N14" i="35"/>
  <c r="I43" i="35"/>
  <c r="K57" i="35"/>
  <c r="J43" i="35"/>
  <c r="H11" i="35"/>
  <c r="K45" i="35"/>
  <c r="H49" i="35"/>
  <c r="N43" i="35"/>
  <c r="K11" i="35"/>
  <c r="H45" i="35"/>
  <c r="I49" i="35"/>
  <c r="L57" i="35"/>
  <c r="L14" i="35"/>
  <c r="I14" i="35"/>
  <c r="H57" i="35"/>
  <c r="I57" i="35"/>
  <c r="N11" i="35"/>
  <c r="I18" i="35"/>
  <c r="N45" i="35"/>
  <c r="J49" i="35"/>
  <c r="H14" i="35"/>
  <c r="K52" i="35"/>
  <c r="J27" i="35"/>
  <c r="K51" i="35"/>
  <c r="N52" i="35"/>
  <c r="H51" i="35"/>
  <c r="AM11" i="35"/>
  <c r="I51" i="35"/>
  <c r="AL22" i="35"/>
  <c r="J52" i="35"/>
  <c r="H52" i="35"/>
  <c r="J51" i="35"/>
  <c r="L52" i="35"/>
  <c r="L51" i="35"/>
  <c r="I27" i="35"/>
  <c r="J18" i="35"/>
  <c r="L18" i="35"/>
  <c r="H37" i="35"/>
  <c r="J28" i="35"/>
  <c r="K18" i="35"/>
  <c r="H18" i="35"/>
  <c r="AP20" i="35"/>
  <c r="AL37" i="35"/>
  <c r="I16" i="35"/>
  <c r="N56" i="35"/>
  <c r="Z38" i="35"/>
  <c r="AP33" i="35"/>
  <c r="H21" i="35"/>
  <c r="AP14" i="35"/>
  <c r="N33" i="35"/>
  <c r="AR20" i="35"/>
  <c r="AP22" i="35"/>
  <c r="AN33" i="35"/>
  <c r="AQ37" i="35"/>
  <c r="AM12" i="35"/>
  <c r="AR14" i="35"/>
  <c r="Y12" i="35"/>
  <c r="Z12" i="35"/>
  <c r="AR11" i="35"/>
  <c r="AO20" i="35"/>
  <c r="AR22" i="35"/>
  <c r="AO33" i="35"/>
  <c r="AR37" i="35"/>
  <c r="AN12" i="35"/>
  <c r="AO14" i="35"/>
  <c r="AO22" i="35"/>
  <c r="AL33" i="35"/>
  <c r="AM37" i="35"/>
  <c r="AN14" i="35"/>
  <c r="AC9" i="35"/>
  <c r="L33" i="35"/>
  <c r="H12" i="35"/>
  <c r="AP11" i="35"/>
  <c r="AM20" i="35"/>
  <c r="AN22" i="35"/>
  <c r="AM33" i="35"/>
  <c r="AL12" i="35"/>
  <c r="AN11" i="35"/>
  <c r="AN20" i="35"/>
  <c r="AQ33" i="35"/>
  <c r="AP37" i="35"/>
  <c r="AP12" i="35"/>
  <c r="AM14" i="35"/>
  <c r="H33" i="35"/>
  <c r="I33" i="35"/>
  <c r="AO11" i="35"/>
  <c r="AN37" i="35"/>
  <c r="AR12" i="35"/>
  <c r="Z9" i="35"/>
  <c r="AC52" i="35"/>
  <c r="Y52" i="35"/>
  <c r="L42" i="35"/>
  <c r="N42" i="35"/>
  <c r="AL52" i="35"/>
  <c r="K44" i="35"/>
  <c r="L13" i="35"/>
  <c r="L48" i="35"/>
  <c r="L28" i="35"/>
  <c r="K12" i="35"/>
  <c r="J42" i="35"/>
  <c r="K37" i="35"/>
  <c r="AN45" i="35"/>
  <c r="AM21" i="35"/>
  <c r="AN46" i="35"/>
  <c r="AR17" i="35"/>
  <c r="AM49" i="35"/>
  <c r="AL48" i="35"/>
  <c r="AP52" i="35"/>
  <c r="AL23" i="35"/>
  <c r="AN55" i="35"/>
  <c r="AM32" i="35"/>
  <c r="AQ17" i="35"/>
  <c r="AO49" i="35"/>
  <c r="H34" i="35"/>
  <c r="H13" i="35"/>
  <c r="N48" i="35"/>
  <c r="H20" i="35"/>
  <c r="I28" i="35"/>
  <c r="I42" i="35"/>
  <c r="N37" i="35"/>
  <c r="AO45" i="35"/>
  <c r="AR21" i="35"/>
  <c r="AO46" i="35"/>
  <c r="AP53" i="35"/>
  <c r="AQ49" i="35"/>
  <c r="AR48" i="35"/>
  <c r="AM10" i="35"/>
  <c r="AR52" i="35"/>
  <c r="AP25" i="35"/>
  <c r="AM23" i="35"/>
  <c r="AO55" i="35"/>
  <c r="AN32" i="35"/>
  <c r="AP45" i="35"/>
  <c r="AR46" i="35"/>
  <c r="J34" i="35"/>
  <c r="K13" i="35"/>
  <c r="I48" i="35"/>
  <c r="J20" i="35"/>
  <c r="N28" i="35"/>
  <c r="N25" i="35"/>
  <c r="J37" i="35"/>
  <c r="AL45" i="35"/>
  <c r="AQ46" i="35"/>
  <c r="AR53" i="35"/>
  <c r="AP17" i="35"/>
  <c r="AP48" i="35"/>
  <c r="AL10" i="35"/>
  <c r="AQ52" i="35"/>
  <c r="AN25" i="35"/>
  <c r="AQ23" i="35"/>
  <c r="AQ55" i="35"/>
  <c r="K34" i="35"/>
  <c r="H44" i="35"/>
  <c r="N13" i="35"/>
  <c r="J48" i="35"/>
  <c r="K20" i="35"/>
  <c r="AR45" i="35"/>
  <c r="AM46" i="35"/>
  <c r="AM53" i="35"/>
  <c r="AN17" i="35"/>
  <c r="AP49" i="35"/>
  <c r="AO48" i="35"/>
  <c r="AN10" i="35"/>
  <c r="AM52" i="35"/>
  <c r="AO25" i="35"/>
  <c r="AR23" i="35"/>
  <c r="AR55" i="35"/>
  <c r="AL32" i="35"/>
  <c r="N44" i="35"/>
  <c r="AQ32" i="35"/>
  <c r="L34" i="35"/>
  <c r="L44" i="35"/>
  <c r="J13" i="35"/>
  <c r="L20" i="35"/>
  <c r="H42" i="35"/>
  <c r="AQ45" i="35"/>
  <c r="AP21" i="35"/>
  <c r="AN53" i="35"/>
  <c r="AO17" i="35"/>
  <c r="AL49" i="35"/>
  <c r="AQ48" i="35"/>
  <c r="AP10" i="35"/>
  <c r="AN52" i="35"/>
  <c r="AL25" i="35"/>
  <c r="AL55" i="35"/>
  <c r="AP32" i="35"/>
  <c r="AB40" i="35"/>
  <c r="Z18" i="35"/>
  <c r="X31" i="35"/>
  <c r="AA38" i="35"/>
  <c r="AC31" i="35"/>
  <c r="AA30" i="35"/>
  <c r="X20" i="35"/>
  <c r="W53" i="35"/>
  <c r="Y55" i="35"/>
  <c r="AB33" i="35"/>
  <c r="W48" i="35"/>
  <c r="X33" i="35"/>
  <c r="AA32" i="35"/>
  <c r="X27" i="35"/>
  <c r="Y41" i="35"/>
  <c r="AC27" i="35"/>
  <c r="AA41" i="35"/>
  <c r="AB19" i="35"/>
  <c r="AM115" i="35"/>
  <c r="AN115" i="35"/>
  <c r="AP115" i="35"/>
  <c r="AO115" i="35"/>
  <c r="AL115" i="35"/>
  <c r="AQ115" i="35"/>
  <c r="AR115" i="35"/>
  <c r="AL102" i="35"/>
  <c r="AO102" i="35"/>
  <c r="AM102" i="35"/>
  <c r="AP102" i="35"/>
  <c r="AR102" i="35"/>
  <c r="AQ102" i="35"/>
  <c r="AN102" i="35"/>
  <c r="AM81" i="35"/>
  <c r="AQ81" i="35"/>
  <c r="AR81" i="35"/>
  <c r="AO81" i="35"/>
  <c r="AN81" i="35"/>
  <c r="AP81" i="35"/>
  <c r="AL81" i="35"/>
  <c r="AM92" i="35"/>
  <c r="AL92" i="35"/>
  <c r="AP92" i="35"/>
  <c r="AO92" i="35"/>
  <c r="AN92" i="35"/>
  <c r="AR92" i="35"/>
  <c r="AQ92" i="35"/>
  <c r="AM87" i="35"/>
  <c r="AP87" i="35"/>
  <c r="AN87" i="35"/>
  <c r="AL87" i="35"/>
  <c r="AR87" i="35"/>
  <c r="AO87" i="35"/>
  <c r="AQ87" i="35"/>
  <c r="AM104" i="35"/>
  <c r="AN104" i="35"/>
  <c r="AO104" i="35"/>
  <c r="AL104" i="35"/>
  <c r="AR104" i="35"/>
  <c r="AQ104" i="35"/>
  <c r="AP104" i="35"/>
  <c r="AM9" i="35"/>
  <c r="AL9" i="35"/>
  <c r="AN9" i="35"/>
  <c r="AO9" i="35"/>
  <c r="AP9" i="35"/>
  <c r="AQ9" i="35"/>
  <c r="AR9" i="35"/>
  <c r="L32" i="35"/>
  <c r="N35" i="35"/>
  <c r="L22" i="35"/>
  <c r="AR58" i="35"/>
  <c r="AP58" i="35"/>
  <c r="AM58" i="35"/>
  <c r="AQ58" i="35"/>
  <c r="AN58" i="35"/>
  <c r="AO58" i="35"/>
  <c r="AL58" i="35"/>
  <c r="AM34" i="35"/>
  <c r="AN34" i="35"/>
  <c r="AL34" i="35"/>
  <c r="AP34" i="35"/>
  <c r="AR34" i="35"/>
  <c r="AO34" i="35"/>
  <c r="AN18" i="35"/>
  <c r="AL18" i="35"/>
  <c r="AP18" i="35"/>
  <c r="AR18" i="35"/>
  <c r="AO18" i="35"/>
  <c r="AM18" i="35"/>
  <c r="AQ18" i="35"/>
  <c r="AO8" i="35"/>
  <c r="AP8" i="35"/>
  <c r="AR8" i="35"/>
  <c r="AL8" i="35"/>
  <c r="AM8" i="35"/>
  <c r="AN8" i="35"/>
  <c r="AQ122" i="35"/>
  <c r="AP122" i="35"/>
  <c r="AN122" i="35"/>
  <c r="AO122" i="35"/>
  <c r="AM122" i="35"/>
  <c r="AR122" i="35"/>
  <c r="AL122" i="35"/>
  <c r="AL119" i="35"/>
  <c r="AR119" i="35"/>
  <c r="AQ119" i="35"/>
  <c r="AP119" i="35"/>
  <c r="AO119" i="35"/>
  <c r="AN119" i="35"/>
  <c r="AM119" i="35"/>
  <c r="AR75" i="35"/>
  <c r="AL75" i="35"/>
  <c r="AM75" i="35"/>
  <c r="AN75" i="35"/>
  <c r="AO75" i="35"/>
  <c r="AP75" i="35"/>
  <c r="AQ75" i="35"/>
  <c r="AP101" i="35"/>
  <c r="AO101" i="35"/>
  <c r="AR101" i="35"/>
  <c r="AL101" i="35"/>
  <c r="AN101" i="35"/>
  <c r="AM101" i="35"/>
  <c r="AQ101" i="35"/>
  <c r="AM96" i="35"/>
  <c r="AL96" i="35"/>
  <c r="AN96" i="35"/>
  <c r="AR96" i="35"/>
  <c r="AQ96" i="35"/>
  <c r="AP96" i="35"/>
  <c r="AO96" i="35"/>
  <c r="AL113" i="35"/>
  <c r="AQ113" i="35"/>
  <c r="AR113" i="35"/>
  <c r="AM113" i="35"/>
  <c r="AO113" i="35"/>
  <c r="AN113" i="35"/>
  <c r="AP113" i="35"/>
  <c r="K32" i="35"/>
  <c r="N12" i="35"/>
  <c r="H27" i="35"/>
  <c r="K35" i="35"/>
  <c r="K22" i="35"/>
  <c r="AO51" i="35"/>
  <c r="AL51" i="35"/>
  <c r="AP51" i="35"/>
  <c r="AN51" i="35"/>
  <c r="AM51" i="35"/>
  <c r="AQ51" i="35"/>
  <c r="AR51" i="35"/>
  <c r="AL94" i="35"/>
  <c r="AN94" i="35"/>
  <c r="AP94" i="35"/>
  <c r="AO94" i="35"/>
  <c r="AR94" i="35"/>
  <c r="AQ94" i="35"/>
  <c r="AM94" i="35"/>
  <c r="AP106" i="35"/>
  <c r="AO106" i="35"/>
  <c r="AM106" i="35"/>
  <c r="AN106" i="35"/>
  <c r="AQ106" i="35"/>
  <c r="AR106" i="35"/>
  <c r="AL106" i="35"/>
  <c r="AQ84" i="35"/>
  <c r="AP84" i="35"/>
  <c r="AM84" i="35"/>
  <c r="AO84" i="35"/>
  <c r="AR84" i="35"/>
  <c r="AN84" i="35"/>
  <c r="AL84" i="35"/>
  <c r="AO79" i="35"/>
  <c r="AN79" i="35"/>
  <c r="AL79" i="35"/>
  <c r="AM79" i="35"/>
  <c r="AP79" i="35"/>
  <c r="AQ79" i="35"/>
  <c r="AR79" i="35"/>
  <c r="AL105" i="35"/>
  <c r="AR105" i="35"/>
  <c r="AQ105" i="35"/>
  <c r="AO105" i="35"/>
  <c r="AM105" i="35"/>
  <c r="AN105" i="35"/>
  <c r="AP105" i="35"/>
  <c r="AP107" i="35"/>
  <c r="AN107" i="35"/>
  <c r="AM107" i="35"/>
  <c r="AL107" i="35"/>
  <c r="AQ107" i="35"/>
  <c r="AR107" i="35"/>
  <c r="AO107" i="35"/>
  <c r="AO42" i="35"/>
  <c r="AM42" i="35"/>
  <c r="AQ42" i="35"/>
  <c r="AN42" i="35"/>
  <c r="AL42" i="35"/>
  <c r="AP42" i="35"/>
  <c r="AR42" i="35"/>
  <c r="AQ111" i="35"/>
  <c r="AR111" i="35"/>
  <c r="AO111" i="35"/>
  <c r="AP111" i="35"/>
  <c r="AM111" i="35"/>
  <c r="AN111" i="35"/>
  <c r="AL111" i="35"/>
  <c r="AL82" i="35"/>
  <c r="AQ82" i="35"/>
  <c r="AP82" i="35"/>
  <c r="AN82" i="35"/>
  <c r="AM82" i="35"/>
  <c r="AR82" i="35"/>
  <c r="AO82" i="35"/>
  <c r="AP93" i="35"/>
  <c r="AQ93" i="35"/>
  <c r="AL93" i="35"/>
  <c r="AR93" i="35"/>
  <c r="AN93" i="35"/>
  <c r="AM93" i="35"/>
  <c r="AO93" i="35"/>
  <c r="AL88" i="35"/>
  <c r="AM88" i="35"/>
  <c r="AQ88" i="35"/>
  <c r="AR88" i="35"/>
  <c r="AP88" i="35"/>
  <c r="AO88" i="35"/>
  <c r="AN88" i="35"/>
  <c r="AP99" i="35"/>
  <c r="AQ99" i="35"/>
  <c r="AL99" i="35"/>
  <c r="AR99" i="35"/>
  <c r="AO99" i="35"/>
  <c r="AN99" i="35"/>
  <c r="AM99" i="35"/>
  <c r="AN116" i="35"/>
  <c r="AR116" i="35"/>
  <c r="AM116" i="35"/>
  <c r="AO116" i="35"/>
  <c r="AL116" i="35"/>
  <c r="AP116" i="35"/>
  <c r="AQ116" i="35"/>
  <c r="AP124" i="35"/>
  <c r="AN124" i="35"/>
  <c r="AQ124" i="35"/>
  <c r="AR124" i="35"/>
  <c r="AM124" i="35"/>
  <c r="AO124" i="35"/>
  <c r="AL124" i="35"/>
  <c r="N32" i="35"/>
  <c r="J32" i="35"/>
  <c r="I12" i="35"/>
  <c r="H32" i="35"/>
  <c r="L12" i="35"/>
  <c r="K27" i="35"/>
  <c r="AQ86" i="35"/>
  <c r="AP86" i="35"/>
  <c r="AO86" i="35"/>
  <c r="AN86" i="35"/>
  <c r="AR86" i="35"/>
  <c r="AM86" i="35"/>
  <c r="AL86" i="35"/>
  <c r="AN120" i="35"/>
  <c r="AO120" i="35"/>
  <c r="AL120" i="35"/>
  <c r="AM120" i="35"/>
  <c r="AQ120" i="35"/>
  <c r="AR120" i="35"/>
  <c r="AP120" i="35"/>
  <c r="AP76" i="35"/>
  <c r="AQ76" i="35"/>
  <c r="AN76" i="35"/>
  <c r="AM76" i="35"/>
  <c r="AR76" i="35"/>
  <c r="AL76" i="35"/>
  <c r="AO76" i="35"/>
  <c r="AQ118" i="35"/>
  <c r="AN118" i="35"/>
  <c r="AL118" i="35"/>
  <c r="AM118" i="35"/>
  <c r="AO118" i="35"/>
  <c r="AP118" i="35"/>
  <c r="AR118" i="35"/>
  <c r="AP97" i="35"/>
  <c r="AL97" i="35"/>
  <c r="AR97" i="35"/>
  <c r="AQ97" i="35"/>
  <c r="AM97" i="35"/>
  <c r="AN97" i="35"/>
  <c r="AO97" i="35"/>
  <c r="AM108" i="35"/>
  <c r="AR108" i="35"/>
  <c r="AQ108" i="35"/>
  <c r="AL108" i="35"/>
  <c r="AP108" i="35"/>
  <c r="AN108" i="35"/>
  <c r="AO108" i="35"/>
  <c r="AP114" i="35"/>
  <c r="AM114" i="35"/>
  <c r="AN114" i="35"/>
  <c r="AO114" i="35"/>
  <c r="AQ114" i="35"/>
  <c r="AR114" i="35"/>
  <c r="AL114" i="35"/>
  <c r="AQ27" i="35"/>
  <c r="AR27" i="35"/>
  <c r="AP27" i="35"/>
  <c r="AN27" i="35"/>
  <c r="AO27" i="35"/>
  <c r="AL27" i="35"/>
  <c r="AM27" i="35"/>
  <c r="AP50" i="35"/>
  <c r="AQ50" i="35"/>
  <c r="AM50" i="35"/>
  <c r="AN50" i="35"/>
  <c r="AO50" i="35"/>
  <c r="AL50" i="35"/>
  <c r="AR50" i="35"/>
  <c r="AR43" i="35"/>
  <c r="AP43" i="35"/>
  <c r="AN43" i="35"/>
  <c r="AO43" i="35"/>
  <c r="AQ43" i="35"/>
  <c r="AM43" i="35"/>
  <c r="AL43" i="35"/>
  <c r="AP103" i="35"/>
  <c r="AO103" i="35"/>
  <c r="AQ103" i="35"/>
  <c r="AN103" i="35"/>
  <c r="AM103" i="35"/>
  <c r="AL103" i="35"/>
  <c r="AR103" i="35"/>
  <c r="AP98" i="35"/>
  <c r="AO98" i="35"/>
  <c r="AR98" i="35"/>
  <c r="AQ98" i="35"/>
  <c r="AM98" i="35"/>
  <c r="AL98" i="35"/>
  <c r="AN98" i="35"/>
  <c r="AP85" i="35"/>
  <c r="AL85" i="35"/>
  <c r="AQ85" i="35"/>
  <c r="AR85" i="35"/>
  <c r="AM85" i="35"/>
  <c r="AN85" i="35"/>
  <c r="AO85" i="35"/>
  <c r="AQ80" i="35"/>
  <c r="AN80" i="35"/>
  <c r="AR80" i="35"/>
  <c r="AP80" i="35"/>
  <c r="AM80" i="35"/>
  <c r="AO80" i="35"/>
  <c r="AL80" i="35"/>
  <c r="AQ91" i="35"/>
  <c r="AL91" i="35"/>
  <c r="AR91" i="35"/>
  <c r="AN91" i="35"/>
  <c r="AO91" i="35"/>
  <c r="AP91" i="35"/>
  <c r="AM91" i="35"/>
  <c r="AR117" i="35"/>
  <c r="AN117" i="35"/>
  <c r="AP117" i="35"/>
  <c r="AQ117" i="35"/>
  <c r="AO117" i="35"/>
  <c r="AL117" i="35"/>
  <c r="AM117" i="35"/>
  <c r="AM26" i="35"/>
  <c r="AN26" i="35"/>
  <c r="AL26" i="35"/>
  <c r="AP26" i="35"/>
  <c r="AR26" i="35"/>
  <c r="AO26" i="35"/>
  <c r="AQ26" i="35"/>
  <c r="AP112" i="35"/>
  <c r="AM112" i="35"/>
  <c r="AN112" i="35"/>
  <c r="AL112" i="35"/>
  <c r="AQ112" i="35"/>
  <c r="AR112" i="35"/>
  <c r="AO112" i="35"/>
  <c r="AR123" i="35"/>
  <c r="AP123" i="35"/>
  <c r="AN123" i="35"/>
  <c r="AM123" i="35"/>
  <c r="AO123" i="35"/>
  <c r="AL123" i="35"/>
  <c r="AQ123" i="35"/>
  <c r="AM110" i="35"/>
  <c r="AR110" i="35"/>
  <c r="AL110" i="35"/>
  <c r="AQ110" i="35"/>
  <c r="AP110" i="35"/>
  <c r="AN110" i="35"/>
  <c r="AO110" i="35"/>
  <c r="AR89" i="35"/>
  <c r="AM89" i="35"/>
  <c r="AN89" i="35"/>
  <c r="AQ89" i="35"/>
  <c r="AO89" i="35"/>
  <c r="AP89" i="35"/>
  <c r="AL89" i="35"/>
  <c r="AQ100" i="35"/>
  <c r="AM100" i="35"/>
  <c r="AL100" i="35"/>
  <c r="AP100" i="35"/>
  <c r="AO100" i="35"/>
  <c r="AN100" i="35"/>
  <c r="AR100" i="35"/>
  <c r="AP78" i="35"/>
  <c r="AO78" i="35"/>
  <c r="AQ78" i="35"/>
  <c r="AM78" i="35"/>
  <c r="AR78" i="35"/>
  <c r="AN78" i="35"/>
  <c r="AL78" i="35"/>
  <c r="AL125" i="35"/>
  <c r="AO125" i="35"/>
  <c r="AR125" i="35"/>
  <c r="AN125" i="35"/>
  <c r="AM125" i="35"/>
  <c r="AQ125" i="35"/>
  <c r="AP125" i="35"/>
  <c r="AQ121" i="35"/>
  <c r="AN121" i="35"/>
  <c r="AR121" i="35"/>
  <c r="AO121" i="35"/>
  <c r="AM121" i="35"/>
  <c r="AP121" i="35"/>
  <c r="AL121" i="35"/>
  <c r="AL77" i="35"/>
  <c r="AR77" i="35"/>
  <c r="AO77" i="35"/>
  <c r="AN77" i="35"/>
  <c r="AQ77" i="35"/>
  <c r="AM77" i="35"/>
  <c r="AP77" i="35"/>
  <c r="AP90" i="35"/>
  <c r="AQ90" i="35"/>
  <c r="AR90" i="35"/>
  <c r="AN90" i="35"/>
  <c r="AM90" i="35"/>
  <c r="AL90" i="35"/>
  <c r="AO90" i="35"/>
  <c r="AL83" i="35"/>
  <c r="AO83" i="35"/>
  <c r="AR83" i="35"/>
  <c r="AM83" i="35"/>
  <c r="AP83" i="35"/>
  <c r="AN83" i="35"/>
  <c r="AQ83" i="35"/>
  <c r="AO109" i="35"/>
  <c r="AN109" i="35"/>
  <c r="AP109" i="35"/>
  <c r="AM109" i="35"/>
  <c r="AL109" i="35"/>
  <c r="AQ109" i="35"/>
  <c r="AR109" i="35"/>
  <c r="AP95" i="35"/>
  <c r="AQ95" i="35"/>
  <c r="AN95" i="35"/>
  <c r="AM95" i="35"/>
  <c r="AL95" i="35"/>
  <c r="AR95" i="35"/>
  <c r="AO95" i="35"/>
  <c r="AM13" i="35"/>
  <c r="AP13" i="35"/>
  <c r="AN13" i="35"/>
  <c r="AO13" i="35"/>
  <c r="AL13" i="35"/>
  <c r="AR13" i="35"/>
  <c r="AQ13" i="35"/>
  <c r="Z52" i="35"/>
  <c r="AA12" i="35"/>
  <c r="AB38" i="35"/>
  <c r="W9" i="35"/>
  <c r="Y31" i="35"/>
  <c r="Y38" i="35"/>
  <c r="AC23" i="35"/>
  <c r="AA31" i="35"/>
  <c r="X12" i="35"/>
  <c r="AB12" i="35"/>
  <c r="AA52" i="35"/>
  <c r="AC12" i="35"/>
  <c r="X38" i="35"/>
  <c r="AB52" i="35"/>
  <c r="X9" i="35"/>
  <c r="Z23" i="35"/>
  <c r="Z57" i="35"/>
  <c r="AC38" i="35"/>
  <c r="W52" i="35"/>
  <c r="AB9" i="35"/>
  <c r="AB31" i="35"/>
  <c r="W29" i="35"/>
  <c r="AC57" i="35"/>
  <c r="AA25" i="35"/>
  <c r="AA9" i="35"/>
  <c r="W31" i="35"/>
  <c r="X29" i="35"/>
  <c r="X17" i="35"/>
  <c r="Y57" i="35"/>
  <c r="Y25" i="35"/>
  <c r="W23" i="35"/>
  <c r="AB29" i="35"/>
  <c r="W25" i="35"/>
  <c r="Z45" i="35"/>
  <c r="Y23" i="35"/>
  <c r="Z29" i="35"/>
  <c r="W57" i="35"/>
  <c r="AB25" i="35"/>
  <c r="AA23" i="35"/>
  <c r="Y29" i="35"/>
  <c r="AB57" i="35"/>
  <c r="X25" i="35"/>
  <c r="AA29" i="35"/>
  <c r="AA57" i="35"/>
  <c r="AC25" i="35"/>
  <c r="X23" i="35"/>
  <c r="W8" i="35"/>
  <c r="AA24" i="35"/>
  <c r="Z8" i="35"/>
  <c r="AB49" i="35"/>
  <c r="AC17" i="35"/>
  <c r="X45" i="35"/>
  <c r="W54" i="35"/>
  <c r="X24" i="35"/>
  <c r="W49" i="35"/>
  <c r="Z17" i="35"/>
  <c r="Y45" i="35"/>
  <c r="AC8" i="35"/>
  <c r="AB24" i="35"/>
  <c r="Y49" i="35"/>
  <c r="Y17" i="35"/>
  <c r="AA45" i="35"/>
  <c r="AA8" i="35"/>
  <c r="AB8" i="35"/>
  <c r="AC49" i="35"/>
  <c r="AA17" i="35"/>
  <c r="Z24" i="35"/>
  <c r="X49" i="35"/>
  <c r="AC45" i="35"/>
  <c r="AC24" i="35"/>
  <c r="Y24" i="35"/>
  <c r="Z49" i="35"/>
  <c r="W17" i="35"/>
  <c r="AB45" i="35"/>
  <c r="X8" i="35"/>
  <c r="Z56" i="35"/>
  <c r="X37" i="35"/>
  <c r="W11" i="35"/>
  <c r="Y42" i="35"/>
  <c r="Y15" i="35"/>
  <c r="X50" i="35"/>
  <c r="AB56" i="35"/>
  <c r="Z37" i="35"/>
  <c r="AC42" i="35"/>
  <c r="AA15" i="35"/>
  <c r="X11" i="35"/>
  <c r="Y50" i="35"/>
  <c r="Y56" i="35"/>
  <c r="Y37" i="35"/>
  <c r="W42" i="35"/>
  <c r="AC11" i="35"/>
  <c r="AA50" i="35"/>
  <c r="AC56" i="35"/>
  <c r="AA37" i="35"/>
  <c r="X15" i="35"/>
  <c r="Z11" i="35"/>
  <c r="AB50" i="35"/>
  <c r="W56" i="35"/>
  <c r="X42" i="35"/>
  <c r="AB15" i="35"/>
  <c r="Y11" i="35"/>
  <c r="Z50" i="35"/>
  <c r="AC37" i="35"/>
  <c r="AA42" i="35"/>
  <c r="AA11" i="35"/>
  <c r="AC50" i="35"/>
  <c r="W15" i="35"/>
  <c r="X56" i="35"/>
  <c r="AB37" i="35"/>
  <c r="AB42" i="35"/>
  <c r="AC15" i="35"/>
  <c r="AA20" i="35"/>
  <c r="X32" i="35"/>
  <c r="AC55" i="35"/>
  <c r="AA48" i="35"/>
  <c r="AA26" i="35"/>
  <c r="X10" i="35"/>
  <c r="Z27" i="35"/>
  <c r="AC30" i="35"/>
  <c r="W19" i="35"/>
  <c r="AB20" i="35"/>
  <c r="Z33" i="35"/>
  <c r="X53" i="35"/>
  <c r="AB32" i="35"/>
  <c r="Z55" i="35"/>
  <c r="Z48" i="35"/>
  <c r="AB26" i="35"/>
  <c r="AB41" i="35"/>
  <c r="AA10" i="35"/>
  <c r="Y27" i="35"/>
  <c r="W30" i="35"/>
  <c r="X19" i="35"/>
  <c r="AC20" i="35"/>
  <c r="Y33" i="35"/>
  <c r="AA53" i="35"/>
  <c r="Z30" i="35"/>
  <c r="Y32" i="35"/>
  <c r="AB55" i="35"/>
  <c r="Y48" i="35"/>
  <c r="AC26" i="35"/>
  <c r="W41" i="35"/>
  <c r="AB10" i="35"/>
  <c r="AA27" i="35"/>
  <c r="AC19" i="35"/>
  <c r="Z20" i="35"/>
  <c r="AA33" i="35"/>
  <c r="X55" i="35"/>
  <c r="AC32" i="35"/>
  <c r="W55" i="35"/>
  <c r="X48" i="35"/>
  <c r="Z26" i="35"/>
  <c r="X41" i="35"/>
  <c r="AC10" i="35"/>
  <c r="AB30" i="35"/>
  <c r="Z19" i="35"/>
  <c r="Y20" i="35"/>
  <c r="AC53" i="35"/>
  <c r="Z32" i="35"/>
  <c r="AB48" i="35"/>
  <c r="Y26" i="35"/>
  <c r="AC41" i="35"/>
  <c r="Z10" i="35"/>
  <c r="AB27" i="35"/>
  <c r="Y30" i="35"/>
  <c r="Y19" i="35"/>
  <c r="AC33" i="35"/>
  <c r="Y53" i="35"/>
  <c r="X26" i="35"/>
  <c r="Z53" i="35"/>
  <c r="Y28" i="35"/>
  <c r="Z28" i="35"/>
  <c r="AC28" i="35"/>
  <c r="AB28" i="35"/>
  <c r="AA28" i="35"/>
  <c r="W28" i="35"/>
  <c r="X28" i="35"/>
  <c r="AC97" i="35"/>
  <c r="X97" i="35"/>
  <c r="Y97" i="35"/>
  <c r="W97" i="35"/>
  <c r="AA97" i="35"/>
  <c r="AB97" i="35"/>
  <c r="Z97" i="35"/>
  <c r="AB124" i="35"/>
  <c r="Z124" i="35"/>
  <c r="Y124" i="35"/>
  <c r="X124" i="35"/>
  <c r="W124" i="35"/>
  <c r="AA124" i="35"/>
  <c r="AC124" i="35"/>
  <c r="AB35" i="35"/>
  <c r="Y18" i="35"/>
  <c r="AC47" i="35"/>
  <c r="Y40" i="35"/>
  <c r="X44" i="35"/>
  <c r="Z44" i="35"/>
  <c r="W44" i="35"/>
  <c r="AC44" i="35"/>
  <c r="Y44" i="35"/>
  <c r="AA44" i="35"/>
  <c r="AB44" i="35"/>
  <c r="AB85" i="35"/>
  <c r="AC85" i="35"/>
  <c r="X85" i="35"/>
  <c r="W85" i="35"/>
  <c r="AA85" i="35"/>
  <c r="Y85" i="35"/>
  <c r="Z85" i="35"/>
  <c r="Z98" i="35"/>
  <c r="X98" i="35"/>
  <c r="AA98" i="35"/>
  <c r="W98" i="35"/>
  <c r="AB98" i="35"/>
  <c r="AC98" i="35"/>
  <c r="Y98" i="35"/>
  <c r="W111" i="35"/>
  <c r="AA111" i="35"/>
  <c r="Y111" i="35"/>
  <c r="AB111" i="35"/>
  <c r="Z111" i="35"/>
  <c r="X111" i="35"/>
  <c r="AC111" i="35"/>
  <c r="Z101" i="35"/>
  <c r="AC101" i="35"/>
  <c r="X101" i="35"/>
  <c r="W101" i="35"/>
  <c r="Y101" i="35"/>
  <c r="AB101" i="35"/>
  <c r="AA101" i="35"/>
  <c r="Y114" i="35"/>
  <c r="Z114" i="35"/>
  <c r="AC114" i="35"/>
  <c r="AB114" i="35"/>
  <c r="AA114" i="35"/>
  <c r="X114" i="35"/>
  <c r="W114" i="35"/>
  <c r="Z95" i="35"/>
  <c r="Y95" i="35"/>
  <c r="AC95" i="35"/>
  <c r="X95" i="35"/>
  <c r="W95" i="35"/>
  <c r="AA95" i="35"/>
  <c r="AB95" i="35"/>
  <c r="Y108" i="35"/>
  <c r="AC108" i="35"/>
  <c r="X108" i="35"/>
  <c r="AB108" i="35"/>
  <c r="W108" i="35"/>
  <c r="Z108" i="35"/>
  <c r="AA108" i="35"/>
  <c r="X79" i="35"/>
  <c r="Y79" i="35"/>
  <c r="Z79" i="35"/>
  <c r="AA79" i="35"/>
  <c r="W79" i="35"/>
  <c r="AC79" i="35"/>
  <c r="AB79" i="35"/>
  <c r="W35" i="35"/>
  <c r="W18" i="35"/>
  <c r="Y47" i="35"/>
  <c r="Z40" i="35"/>
  <c r="Y54" i="35"/>
  <c r="AC117" i="35"/>
  <c r="X117" i="35"/>
  <c r="W117" i="35"/>
  <c r="AA117" i="35"/>
  <c r="Z117" i="35"/>
  <c r="AB117" i="35"/>
  <c r="Y117" i="35"/>
  <c r="AA99" i="35"/>
  <c r="AC99" i="35"/>
  <c r="X99" i="35"/>
  <c r="Y99" i="35"/>
  <c r="AB99" i="35"/>
  <c r="W99" i="35"/>
  <c r="Z99" i="35"/>
  <c r="Z88" i="35"/>
  <c r="AA88" i="35"/>
  <c r="X88" i="35"/>
  <c r="Y88" i="35"/>
  <c r="AC88" i="35"/>
  <c r="AB88" i="35"/>
  <c r="W88" i="35"/>
  <c r="X78" i="35"/>
  <c r="Y78" i="35"/>
  <c r="AB78" i="35"/>
  <c r="AA78" i="35"/>
  <c r="W78" i="35"/>
  <c r="Z78" i="35"/>
  <c r="AC78" i="35"/>
  <c r="AA83" i="35"/>
  <c r="Y83" i="35"/>
  <c r="W83" i="35"/>
  <c r="X83" i="35"/>
  <c r="Z83" i="35"/>
  <c r="AC83" i="35"/>
  <c r="AB83" i="35"/>
  <c r="AB113" i="35"/>
  <c r="W113" i="35"/>
  <c r="Z113" i="35"/>
  <c r="Y113" i="35"/>
  <c r="X113" i="35"/>
  <c r="AA113" i="35"/>
  <c r="AC113" i="35"/>
  <c r="AA118" i="35"/>
  <c r="Z118" i="35"/>
  <c r="X118" i="35"/>
  <c r="AC118" i="35"/>
  <c r="Y118" i="35"/>
  <c r="AB118" i="35"/>
  <c r="W118" i="35"/>
  <c r="W47" i="35"/>
  <c r="AC40" i="35"/>
  <c r="Z54" i="35"/>
  <c r="AA21" i="35"/>
  <c r="Y21" i="35"/>
  <c r="Z21" i="35"/>
  <c r="AC21" i="35"/>
  <c r="W21" i="35"/>
  <c r="AB21" i="35"/>
  <c r="X21" i="35"/>
  <c r="AB94" i="35"/>
  <c r="W94" i="35"/>
  <c r="Z94" i="35"/>
  <c r="AA94" i="35"/>
  <c r="X94" i="35"/>
  <c r="Y94" i="35"/>
  <c r="AC94" i="35"/>
  <c r="AA84" i="35"/>
  <c r="AC84" i="35"/>
  <c r="X84" i="35"/>
  <c r="Y84" i="35"/>
  <c r="W84" i="35"/>
  <c r="Z84" i="35"/>
  <c r="AB84" i="35"/>
  <c r="AB121" i="35"/>
  <c r="Z121" i="35"/>
  <c r="AC121" i="35"/>
  <c r="Y121" i="35"/>
  <c r="W121" i="35"/>
  <c r="AA121" i="35"/>
  <c r="X121" i="35"/>
  <c r="Y110" i="35"/>
  <c r="Z110" i="35"/>
  <c r="W110" i="35"/>
  <c r="AA110" i="35"/>
  <c r="AB110" i="35"/>
  <c r="X110" i="35"/>
  <c r="AC110" i="35"/>
  <c r="Z115" i="35"/>
  <c r="AB115" i="35"/>
  <c r="X115" i="35"/>
  <c r="AA115" i="35"/>
  <c r="W115" i="35"/>
  <c r="AC115" i="35"/>
  <c r="Y115" i="35"/>
  <c r="Y104" i="35"/>
  <c r="AA104" i="35"/>
  <c r="Z104" i="35"/>
  <c r="W104" i="35"/>
  <c r="X104" i="35"/>
  <c r="AB104" i="35"/>
  <c r="AC104" i="35"/>
  <c r="AC35" i="35"/>
  <c r="X35" i="35"/>
  <c r="AA18" i="35"/>
  <c r="Z47" i="35"/>
  <c r="W40" i="35"/>
  <c r="AB54" i="35"/>
  <c r="AB120" i="35"/>
  <c r="W120" i="35"/>
  <c r="AA120" i="35"/>
  <c r="Z120" i="35"/>
  <c r="X120" i="35"/>
  <c r="AC120" i="35"/>
  <c r="Y120" i="35"/>
  <c r="AC116" i="35"/>
  <c r="X116" i="35"/>
  <c r="Y116" i="35"/>
  <c r="Z116" i="35"/>
  <c r="W116" i="35"/>
  <c r="AB116" i="35"/>
  <c r="AA116" i="35"/>
  <c r="X105" i="35"/>
  <c r="Y105" i="35"/>
  <c r="Z105" i="35"/>
  <c r="W105" i="35"/>
  <c r="AB105" i="35"/>
  <c r="AC105" i="35"/>
  <c r="AA105" i="35"/>
  <c r="X87" i="35"/>
  <c r="W87" i="35"/>
  <c r="Z87" i="35"/>
  <c r="AA87" i="35"/>
  <c r="AB87" i="35"/>
  <c r="AC87" i="35"/>
  <c r="Y87" i="35"/>
  <c r="Y100" i="35"/>
  <c r="W100" i="35"/>
  <c r="AC100" i="35"/>
  <c r="AA100" i="35"/>
  <c r="Z100" i="35"/>
  <c r="X100" i="35"/>
  <c r="AB100" i="35"/>
  <c r="W89" i="35"/>
  <c r="Z89" i="35"/>
  <c r="AA89" i="35"/>
  <c r="AB89" i="35"/>
  <c r="AC89" i="35"/>
  <c r="Y89" i="35"/>
  <c r="X89" i="35"/>
  <c r="W75" i="35"/>
  <c r="Y75" i="35"/>
  <c r="X75" i="35"/>
  <c r="AA75" i="35"/>
  <c r="AB75" i="35"/>
  <c r="Z75" i="35"/>
  <c r="AC75" i="35"/>
  <c r="Z35" i="35"/>
  <c r="AB18" i="35"/>
  <c r="AA47" i="35"/>
  <c r="X54" i="35"/>
  <c r="W16" i="35"/>
  <c r="Y16" i="35"/>
  <c r="Z16" i="35"/>
  <c r="AC16" i="35"/>
  <c r="AB16" i="35"/>
  <c r="X16" i="35"/>
  <c r="AA16" i="35"/>
  <c r="Y36" i="35"/>
  <c r="W36" i="35"/>
  <c r="Z36" i="35"/>
  <c r="AC36" i="35"/>
  <c r="AA36" i="35"/>
  <c r="X36" i="35"/>
  <c r="AB36" i="35"/>
  <c r="AC22" i="35"/>
  <c r="X22" i="35"/>
  <c r="AA22" i="35"/>
  <c r="AB22" i="35"/>
  <c r="Y22" i="35"/>
  <c r="Z22" i="35"/>
  <c r="W22" i="35"/>
  <c r="AA103" i="35"/>
  <c r="Y103" i="35"/>
  <c r="AB103" i="35"/>
  <c r="AC103" i="35"/>
  <c r="Z103" i="35"/>
  <c r="W103" i="35"/>
  <c r="X103" i="35"/>
  <c r="AB93" i="35"/>
  <c r="AC93" i="35"/>
  <c r="X93" i="35"/>
  <c r="W93" i="35"/>
  <c r="AA93" i="35"/>
  <c r="Y93" i="35"/>
  <c r="Z93" i="35"/>
  <c r="Z106" i="35"/>
  <c r="AC106" i="35"/>
  <c r="AB106" i="35"/>
  <c r="W106" i="35"/>
  <c r="X106" i="35"/>
  <c r="Y106" i="35"/>
  <c r="AA106" i="35"/>
  <c r="X119" i="35"/>
  <c r="W119" i="35"/>
  <c r="AA119" i="35"/>
  <c r="Y119" i="35"/>
  <c r="Z119" i="35"/>
  <c r="AC119" i="35"/>
  <c r="AB119" i="35"/>
  <c r="AC77" i="35"/>
  <c r="AB77" i="35"/>
  <c r="W77" i="35"/>
  <c r="Y77" i="35"/>
  <c r="AA77" i="35"/>
  <c r="X77" i="35"/>
  <c r="Z77" i="35"/>
  <c r="Z90" i="35"/>
  <c r="AA90" i="35"/>
  <c r="Y90" i="35"/>
  <c r="AC90" i="35"/>
  <c r="X90" i="35"/>
  <c r="AB90" i="35"/>
  <c r="W90" i="35"/>
  <c r="X125" i="35"/>
  <c r="W125" i="35"/>
  <c r="AC125" i="35"/>
  <c r="AB125" i="35"/>
  <c r="Z125" i="35"/>
  <c r="AA125" i="35"/>
  <c r="Y125" i="35"/>
  <c r="AA82" i="35"/>
  <c r="Y82" i="35"/>
  <c r="AC82" i="35"/>
  <c r="X82" i="35"/>
  <c r="W82" i="35"/>
  <c r="Z82" i="35"/>
  <c r="AB82" i="35"/>
  <c r="Y35" i="35"/>
  <c r="X18" i="35"/>
  <c r="X40" i="35"/>
  <c r="AA54" i="35"/>
  <c r="W51" i="35"/>
  <c r="AB51" i="35"/>
  <c r="AA51" i="35"/>
  <c r="Z51" i="35"/>
  <c r="X51" i="35"/>
  <c r="Y51" i="35"/>
  <c r="AC51" i="35"/>
  <c r="Y34" i="35"/>
  <c r="W34" i="35"/>
  <c r="AC34" i="35"/>
  <c r="Z34" i="35"/>
  <c r="AA34" i="35"/>
  <c r="X34" i="35"/>
  <c r="AB34" i="35"/>
  <c r="W43" i="35"/>
  <c r="AB43" i="35"/>
  <c r="AA43" i="35"/>
  <c r="Y43" i="35"/>
  <c r="X43" i="35"/>
  <c r="AC43" i="35"/>
  <c r="Z43" i="35"/>
  <c r="Z91" i="35"/>
  <c r="AA91" i="35"/>
  <c r="AC91" i="35"/>
  <c r="AB91" i="35"/>
  <c r="Y91" i="35"/>
  <c r="X91" i="35"/>
  <c r="W91" i="35"/>
  <c r="Z80" i="35"/>
  <c r="AA80" i="35"/>
  <c r="X80" i="35"/>
  <c r="Y80" i="35"/>
  <c r="AC80" i="35"/>
  <c r="AB80" i="35"/>
  <c r="W80" i="35"/>
  <c r="Y123" i="35"/>
  <c r="X123" i="35"/>
  <c r="W123" i="35"/>
  <c r="AA123" i="35"/>
  <c r="AB123" i="35"/>
  <c r="Z123" i="35"/>
  <c r="AC123" i="35"/>
  <c r="W107" i="35"/>
  <c r="AA107" i="35"/>
  <c r="AC107" i="35"/>
  <c r="AB107" i="35"/>
  <c r="Z107" i="35"/>
  <c r="X107" i="35"/>
  <c r="Y107" i="35"/>
  <c r="W96" i="35"/>
  <c r="Z96" i="35"/>
  <c r="AA96" i="35"/>
  <c r="X96" i="35"/>
  <c r="Y96" i="35"/>
  <c r="AB96" i="35"/>
  <c r="AC96" i="35"/>
  <c r="W109" i="35"/>
  <c r="Z109" i="35"/>
  <c r="AC109" i="35"/>
  <c r="AA109" i="35"/>
  <c r="Y109" i="35"/>
  <c r="AB109" i="35"/>
  <c r="X109" i="35"/>
  <c r="X122" i="35"/>
  <c r="Y122" i="35"/>
  <c r="AC122" i="35"/>
  <c r="AB122" i="35"/>
  <c r="Z122" i="35"/>
  <c r="W122" i="35"/>
  <c r="AA122" i="35"/>
  <c r="AA58" i="35"/>
  <c r="X58" i="35"/>
  <c r="Z58" i="35"/>
  <c r="W58" i="35"/>
  <c r="Y58" i="35"/>
  <c r="AB58" i="35"/>
  <c r="AC58" i="35"/>
  <c r="AA76" i="35"/>
  <c r="AB76" i="35"/>
  <c r="AC76" i="35"/>
  <c r="Y76" i="35"/>
  <c r="W76" i="35"/>
  <c r="Z76" i="35"/>
  <c r="X76" i="35"/>
  <c r="X112" i="35"/>
  <c r="Z112" i="35"/>
  <c r="Y112" i="35"/>
  <c r="AC112" i="35"/>
  <c r="W112" i="35"/>
  <c r="AA112" i="35"/>
  <c r="AB112" i="35"/>
  <c r="AA102" i="35"/>
  <c r="W102" i="35"/>
  <c r="AC102" i="35"/>
  <c r="Z102" i="35"/>
  <c r="AB102" i="35"/>
  <c r="Y102" i="35"/>
  <c r="X102" i="35"/>
  <c r="Z92" i="35"/>
  <c r="AA92" i="35"/>
  <c r="AC92" i="35"/>
  <c r="X92" i="35"/>
  <c r="Y92" i="35"/>
  <c r="AB92" i="35"/>
  <c r="W92" i="35"/>
  <c r="Z81" i="35"/>
  <c r="AA81" i="35"/>
  <c r="AB81" i="35"/>
  <c r="AC81" i="35"/>
  <c r="Y81" i="35"/>
  <c r="X81" i="35"/>
  <c r="W81" i="35"/>
  <c r="AB86" i="35"/>
  <c r="Z86" i="35"/>
  <c r="AC86" i="35"/>
  <c r="Y86" i="35"/>
  <c r="W86" i="35"/>
  <c r="AA86" i="35"/>
  <c r="X86" i="35"/>
  <c r="L118" i="35"/>
  <c r="H118" i="35"/>
  <c r="N118" i="35"/>
  <c r="I118" i="35"/>
  <c r="M118" i="35"/>
  <c r="J118" i="35"/>
  <c r="K118" i="35"/>
  <c r="N21" i="35"/>
  <c r="N16" i="35"/>
  <c r="J26" i="35"/>
  <c r="H50" i="35"/>
  <c r="I25" i="35"/>
  <c r="J56" i="35"/>
  <c r="J17" i="35"/>
  <c r="L17" i="35"/>
  <c r="H17" i="35"/>
  <c r="I17" i="35"/>
  <c r="N17" i="35"/>
  <c r="K17" i="35"/>
  <c r="L117" i="35"/>
  <c r="J117" i="35"/>
  <c r="M117" i="35"/>
  <c r="I117" i="35"/>
  <c r="N117" i="35"/>
  <c r="H117" i="35"/>
  <c r="K117" i="35"/>
  <c r="I121" i="35"/>
  <c r="N121" i="35"/>
  <c r="K121" i="35"/>
  <c r="M121" i="35"/>
  <c r="J121" i="35"/>
  <c r="H121" i="35"/>
  <c r="L121" i="35"/>
  <c r="J76" i="35"/>
  <c r="I76" i="35"/>
  <c r="M76" i="35"/>
  <c r="N76" i="35"/>
  <c r="L76" i="35"/>
  <c r="H76" i="35"/>
  <c r="K76" i="35"/>
  <c r="K103" i="35"/>
  <c r="M103" i="35"/>
  <c r="I103" i="35"/>
  <c r="N103" i="35"/>
  <c r="J103" i="35"/>
  <c r="H103" i="35"/>
  <c r="L103" i="35"/>
  <c r="M82" i="35"/>
  <c r="L82" i="35"/>
  <c r="H82" i="35"/>
  <c r="K82" i="35"/>
  <c r="N82" i="35"/>
  <c r="I82" i="35"/>
  <c r="J82" i="35"/>
  <c r="M91" i="35"/>
  <c r="I91" i="35"/>
  <c r="H91" i="35"/>
  <c r="K91" i="35"/>
  <c r="N91" i="35"/>
  <c r="J91" i="35"/>
  <c r="L91" i="35"/>
  <c r="N80" i="35"/>
  <c r="I80" i="35"/>
  <c r="L80" i="35"/>
  <c r="H80" i="35"/>
  <c r="K80" i="35"/>
  <c r="M80" i="35"/>
  <c r="J80" i="35"/>
  <c r="N90" i="35"/>
  <c r="I90" i="35"/>
  <c r="L90" i="35"/>
  <c r="H90" i="35"/>
  <c r="J90" i="35"/>
  <c r="M90" i="35"/>
  <c r="K90" i="35"/>
  <c r="K21" i="35"/>
  <c r="H26" i="35"/>
  <c r="H25" i="35"/>
  <c r="J9" i="35"/>
  <c r="M56" i="35"/>
  <c r="K55" i="35"/>
  <c r="I55" i="35"/>
  <c r="H55" i="35"/>
  <c r="N55" i="35"/>
  <c r="L55" i="35"/>
  <c r="J55" i="35"/>
  <c r="M55" i="35"/>
  <c r="L102" i="35"/>
  <c r="H102" i="35"/>
  <c r="K102" i="35"/>
  <c r="N102" i="35"/>
  <c r="I102" i="35"/>
  <c r="J102" i="35"/>
  <c r="M102" i="35"/>
  <c r="H122" i="35"/>
  <c r="M122" i="35"/>
  <c r="J122" i="35"/>
  <c r="N122" i="35"/>
  <c r="L122" i="35"/>
  <c r="K122" i="35"/>
  <c r="I122" i="35"/>
  <c r="I85" i="35"/>
  <c r="N85" i="35"/>
  <c r="H85" i="35"/>
  <c r="L85" i="35"/>
  <c r="J85" i="35"/>
  <c r="M85" i="35"/>
  <c r="K85" i="35"/>
  <c r="N112" i="35"/>
  <c r="L112" i="35"/>
  <c r="H112" i="35"/>
  <c r="I112" i="35"/>
  <c r="J112" i="35"/>
  <c r="K112" i="35"/>
  <c r="M112" i="35"/>
  <c r="M83" i="35"/>
  <c r="H83" i="35"/>
  <c r="K83" i="35"/>
  <c r="L83" i="35"/>
  <c r="I83" i="35"/>
  <c r="J83" i="35"/>
  <c r="N83" i="35"/>
  <c r="N100" i="35"/>
  <c r="I100" i="35"/>
  <c r="M100" i="35"/>
  <c r="J100" i="35"/>
  <c r="H100" i="35"/>
  <c r="K100" i="35"/>
  <c r="L100" i="35"/>
  <c r="H125" i="35"/>
  <c r="L125" i="35"/>
  <c r="I125" i="35"/>
  <c r="N125" i="35"/>
  <c r="M125" i="35"/>
  <c r="K125" i="35"/>
  <c r="J125" i="35"/>
  <c r="L21" i="35"/>
  <c r="L16" i="35"/>
  <c r="I50" i="35"/>
  <c r="L25" i="35"/>
  <c r="I9" i="35"/>
  <c r="L56" i="35"/>
  <c r="J46" i="35"/>
  <c r="I46" i="35"/>
  <c r="K46" i="35"/>
  <c r="N46" i="35"/>
  <c r="H46" i="35"/>
  <c r="L46" i="35"/>
  <c r="L30" i="35"/>
  <c r="J30" i="35"/>
  <c r="I30" i="35"/>
  <c r="N30" i="35"/>
  <c r="H30" i="35"/>
  <c r="K30" i="35"/>
  <c r="N105" i="35"/>
  <c r="M105" i="35"/>
  <c r="J105" i="35"/>
  <c r="H105" i="35"/>
  <c r="L105" i="35"/>
  <c r="I105" i="35"/>
  <c r="K105" i="35"/>
  <c r="L123" i="35"/>
  <c r="N123" i="35"/>
  <c r="J123" i="35"/>
  <c r="I123" i="35"/>
  <c r="M123" i="35"/>
  <c r="H123" i="35"/>
  <c r="K123" i="35"/>
  <c r="J95" i="35"/>
  <c r="M95" i="35"/>
  <c r="H95" i="35"/>
  <c r="I95" i="35"/>
  <c r="N95" i="35"/>
  <c r="L95" i="35"/>
  <c r="K95" i="35"/>
  <c r="N113" i="35"/>
  <c r="M113" i="35"/>
  <c r="K113" i="35"/>
  <c r="J113" i="35"/>
  <c r="L113" i="35"/>
  <c r="I113" i="35"/>
  <c r="H113" i="35"/>
  <c r="I92" i="35"/>
  <c r="J92" i="35"/>
  <c r="M92" i="35"/>
  <c r="L92" i="35"/>
  <c r="K92" i="35"/>
  <c r="N92" i="35"/>
  <c r="H92" i="35"/>
  <c r="K109" i="35"/>
  <c r="J109" i="35"/>
  <c r="M109" i="35"/>
  <c r="I109" i="35"/>
  <c r="N109" i="35"/>
  <c r="H109" i="35"/>
  <c r="L109" i="35"/>
  <c r="H81" i="35"/>
  <c r="K81" i="35"/>
  <c r="L81" i="35"/>
  <c r="I81" i="35"/>
  <c r="J81" i="35"/>
  <c r="N81" i="35"/>
  <c r="K16" i="35"/>
  <c r="I26" i="35"/>
  <c r="K50" i="35"/>
  <c r="N9" i="35"/>
  <c r="H56" i="35"/>
  <c r="L54" i="35"/>
  <c r="I54" i="35"/>
  <c r="J54" i="35"/>
  <c r="N54" i="35"/>
  <c r="K54" i="35"/>
  <c r="H54" i="35"/>
  <c r="N79" i="35"/>
  <c r="J79" i="35"/>
  <c r="H79" i="35"/>
  <c r="L79" i="35"/>
  <c r="M79" i="35"/>
  <c r="I79" i="35"/>
  <c r="K79" i="35"/>
  <c r="K106" i="35"/>
  <c r="N106" i="35"/>
  <c r="I106" i="35"/>
  <c r="M106" i="35"/>
  <c r="H106" i="35"/>
  <c r="J106" i="35"/>
  <c r="L106" i="35"/>
  <c r="N77" i="35"/>
  <c r="H77" i="35"/>
  <c r="L77" i="35"/>
  <c r="K77" i="35"/>
  <c r="M77" i="35"/>
  <c r="I77" i="35"/>
  <c r="J77" i="35"/>
  <c r="L104" i="35"/>
  <c r="H104" i="35"/>
  <c r="K104" i="35"/>
  <c r="M104" i="35"/>
  <c r="N104" i="35"/>
  <c r="I104" i="35"/>
  <c r="J104" i="35"/>
  <c r="J114" i="35"/>
  <c r="K114" i="35"/>
  <c r="M114" i="35"/>
  <c r="N114" i="35"/>
  <c r="I114" i="35"/>
  <c r="L114" i="35"/>
  <c r="H114" i="35"/>
  <c r="J101" i="35"/>
  <c r="M101" i="35"/>
  <c r="I101" i="35"/>
  <c r="N101" i="35"/>
  <c r="L101" i="35"/>
  <c r="K101" i="35"/>
  <c r="H101" i="35"/>
  <c r="H119" i="35"/>
  <c r="L119" i="35"/>
  <c r="I119" i="35"/>
  <c r="J119" i="35"/>
  <c r="M119" i="35"/>
  <c r="K119" i="35"/>
  <c r="N119" i="35"/>
  <c r="H39" i="35"/>
  <c r="I39" i="35"/>
  <c r="K39" i="35"/>
  <c r="J39" i="35"/>
  <c r="N39" i="35"/>
  <c r="L39" i="35"/>
  <c r="M93" i="35"/>
  <c r="I93" i="35"/>
  <c r="N93" i="35"/>
  <c r="H93" i="35"/>
  <c r="K93" i="35"/>
  <c r="J93" i="35"/>
  <c r="L93" i="35"/>
  <c r="J21" i="35"/>
  <c r="J16" i="35"/>
  <c r="N26" i="35"/>
  <c r="J50" i="35"/>
  <c r="K9" i="35"/>
  <c r="N29" i="35"/>
  <c r="H29" i="35"/>
  <c r="I29" i="35"/>
  <c r="J29" i="35"/>
  <c r="L29" i="35"/>
  <c r="K29" i="35"/>
  <c r="M97" i="35"/>
  <c r="J97" i="35"/>
  <c r="H97" i="35"/>
  <c r="K97" i="35"/>
  <c r="I97" i="35"/>
  <c r="N97" i="35"/>
  <c r="L97" i="35"/>
  <c r="K107" i="35"/>
  <c r="J107" i="35"/>
  <c r="M107" i="35"/>
  <c r="I107" i="35"/>
  <c r="L107" i="35"/>
  <c r="N107" i="35"/>
  <c r="H107" i="35"/>
  <c r="I87" i="35"/>
  <c r="J87" i="35"/>
  <c r="N87" i="35"/>
  <c r="H87" i="35"/>
  <c r="K87" i="35"/>
  <c r="M87" i="35"/>
  <c r="L87" i="35"/>
  <c r="H58" i="35"/>
  <c r="L58" i="35"/>
  <c r="M58" i="35"/>
  <c r="N58" i="35"/>
  <c r="K58" i="35"/>
  <c r="I58" i="35"/>
  <c r="J58" i="35"/>
  <c r="N115" i="35"/>
  <c r="I115" i="35"/>
  <c r="J115" i="35"/>
  <c r="K115" i="35"/>
  <c r="M115" i="35"/>
  <c r="H115" i="35"/>
  <c r="L115" i="35"/>
  <c r="L111" i="35"/>
  <c r="J111" i="35"/>
  <c r="K111" i="35"/>
  <c r="M111" i="35"/>
  <c r="I111" i="35"/>
  <c r="N111" i="35"/>
  <c r="H111" i="35"/>
  <c r="K110" i="35"/>
  <c r="H110" i="35"/>
  <c r="N110" i="35"/>
  <c r="I110" i="35"/>
  <c r="M110" i="35"/>
  <c r="J110" i="35"/>
  <c r="L110" i="35"/>
  <c r="K26" i="35"/>
  <c r="N50" i="35"/>
  <c r="J25" i="35"/>
  <c r="H9" i="35"/>
  <c r="I56" i="35"/>
  <c r="L31" i="35"/>
  <c r="H31" i="35"/>
  <c r="I31" i="35"/>
  <c r="K31" i="35"/>
  <c r="J31" i="35"/>
  <c r="N31" i="35"/>
  <c r="J98" i="35"/>
  <c r="N98" i="35"/>
  <c r="I98" i="35"/>
  <c r="L98" i="35"/>
  <c r="K98" i="35"/>
  <c r="M98" i="35"/>
  <c r="H98" i="35"/>
  <c r="H116" i="35"/>
  <c r="L116" i="35"/>
  <c r="N116" i="35"/>
  <c r="I116" i="35"/>
  <c r="M116" i="35"/>
  <c r="K116" i="35"/>
  <c r="J116" i="35"/>
  <c r="L96" i="35"/>
  <c r="H96" i="35"/>
  <c r="K96" i="35"/>
  <c r="I96" i="35"/>
  <c r="M96" i="35"/>
  <c r="N96" i="35"/>
  <c r="J96" i="35"/>
  <c r="N75" i="35"/>
  <c r="H75" i="35"/>
  <c r="I75" i="35"/>
  <c r="J75" i="35"/>
  <c r="K75" i="35"/>
  <c r="M75" i="35"/>
  <c r="L75" i="35"/>
  <c r="L78" i="35"/>
  <c r="H78" i="35"/>
  <c r="K78" i="35"/>
  <c r="N78" i="35"/>
  <c r="I78" i="35"/>
  <c r="J78" i="35"/>
  <c r="M78" i="35"/>
  <c r="L120" i="35"/>
  <c r="I120" i="35"/>
  <c r="H120" i="35"/>
  <c r="M120" i="35"/>
  <c r="J120" i="35"/>
  <c r="N120" i="35"/>
  <c r="K120" i="35"/>
  <c r="N108" i="35"/>
  <c r="I108" i="35"/>
  <c r="J108" i="35"/>
  <c r="K108" i="35"/>
  <c r="M108" i="35"/>
  <c r="L108" i="35"/>
  <c r="H108" i="35"/>
  <c r="K47" i="35"/>
  <c r="H47" i="35"/>
  <c r="I47" i="35"/>
  <c r="N47" i="35"/>
  <c r="L47" i="35"/>
  <c r="J47" i="35"/>
  <c r="H19" i="35"/>
  <c r="N19" i="35"/>
  <c r="J19" i="35"/>
  <c r="L19" i="35"/>
  <c r="I19" i="35"/>
  <c r="K19" i="35"/>
  <c r="H23" i="35"/>
  <c r="I23" i="35"/>
  <c r="K23" i="35"/>
  <c r="N23" i="35"/>
  <c r="J23" i="35"/>
  <c r="L23" i="35"/>
  <c r="N24" i="35"/>
  <c r="I24" i="35"/>
  <c r="H24" i="35"/>
  <c r="J24" i="35"/>
  <c r="K24" i="35"/>
  <c r="L24" i="35"/>
  <c r="J99" i="35"/>
  <c r="M99" i="35"/>
  <c r="I99" i="35"/>
  <c r="H99" i="35"/>
  <c r="L99" i="35"/>
  <c r="N99" i="35"/>
  <c r="K99" i="35"/>
  <c r="L86" i="35"/>
  <c r="H86" i="35"/>
  <c r="K86" i="35"/>
  <c r="N86" i="35"/>
  <c r="I86" i="35"/>
  <c r="J86" i="35"/>
  <c r="M86" i="35"/>
  <c r="H94" i="35"/>
  <c r="K94" i="35"/>
  <c r="N94" i="35"/>
  <c r="I94" i="35"/>
  <c r="M94" i="35"/>
  <c r="L94" i="35"/>
  <c r="J94" i="35"/>
  <c r="I84" i="35"/>
  <c r="J84" i="35"/>
  <c r="L84" i="35"/>
  <c r="H84" i="35"/>
  <c r="N84" i="35"/>
  <c r="M84" i="35"/>
  <c r="K84" i="35"/>
  <c r="L88" i="35"/>
  <c r="H88" i="35"/>
  <c r="K88" i="35"/>
  <c r="M88" i="35"/>
  <c r="J88" i="35"/>
  <c r="N88" i="35"/>
  <c r="I88" i="35"/>
  <c r="M89" i="35"/>
  <c r="H89" i="35"/>
  <c r="K89" i="35"/>
  <c r="L89" i="35"/>
  <c r="N89" i="35"/>
  <c r="J89" i="35"/>
  <c r="I89" i="35"/>
  <c r="L124" i="35"/>
  <c r="N124" i="35"/>
  <c r="K124" i="35"/>
  <c r="I124" i="35"/>
  <c r="H124" i="35"/>
  <c r="M124" i="35"/>
  <c r="J124" i="35"/>
  <c r="AQ8" i="35"/>
  <c r="AQ22" i="35" l="1"/>
  <c r="AQ34" i="35"/>
  <c r="AQ21" i="35"/>
  <c r="M36" i="35"/>
  <c r="M51" i="35"/>
  <c r="M81" i="35"/>
  <c r="M49" i="35"/>
  <c r="M44" i="35"/>
  <c r="M40" i="35"/>
  <c r="M54" i="35"/>
  <c r="M18" i="35"/>
  <c r="AQ12" i="35"/>
  <c r="AQ11" i="35"/>
  <c r="M53" i="35"/>
  <c r="M41" i="35"/>
  <c r="M37" i="35"/>
  <c r="M22" i="35"/>
  <c r="M14" i="35"/>
  <c r="M11" i="35"/>
  <c r="M12" i="35"/>
  <c r="M20" i="35"/>
  <c r="M48" i="35"/>
  <c r="M33" i="35"/>
  <c r="M24" i="35"/>
  <c r="M9" i="35"/>
  <c r="M52" i="35"/>
  <c r="M45" i="35"/>
  <c r="M10" i="35"/>
  <c r="M8" i="35"/>
  <c r="M16" i="35"/>
  <c r="M13" i="35"/>
  <c r="M17" i="35"/>
  <c r="M15" i="35"/>
  <c r="M19" i="35"/>
  <c r="M21" i="35"/>
  <c r="M27" i="35"/>
  <c r="AQ20" i="35"/>
  <c r="AQ14" i="35"/>
  <c r="AQ10" i="35"/>
  <c r="M39" i="35"/>
  <c r="M43" i="35"/>
  <c r="M29" i="35"/>
  <c r="M23" i="35"/>
  <c r="M26" i="35"/>
  <c r="M38" i="35"/>
  <c r="M42" i="35"/>
  <c r="M46" i="35"/>
  <c r="M50" i="35"/>
  <c r="M47" i="35"/>
  <c r="M25" i="35"/>
  <c r="M30" i="35"/>
  <c r="M32" i="35"/>
  <c r="M28" i="35"/>
  <c r="M34" i="35"/>
  <c r="M31" i="35"/>
  <c r="M35" i="35"/>
  <c r="D20" i="35" l="1"/>
  <c r="U33" i="35"/>
  <c r="V33" i="35"/>
  <c r="T33" i="35"/>
  <c r="S33" i="35"/>
  <c r="V26" i="35"/>
  <c r="T26" i="35"/>
  <c r="U26" i="35"/>
  <c r="S26" i="35"/>
  <c r="D11" i="35"/>
  <c r="V24" i="35"/>
  <c r="T24" i="35"/>
  <c r="U24" i="35"/>
  <c r="S24" i="35"/>
  <c r="T23" i="35"/>
  <c r="V23" i="35"/>
  <c r="U23" i="35"/>
  <c r="S23" i="35"/>
  <c r="T16" i="35"/>
  <c r="V16" i="35"/>
  <c r="U16" i="35"/>
  <c r="S16" i="35"/>
  <c r="D19" i="35"/>
  <c r="S8" i="35"/>
  <c r="D8" i="35"/>
  <c r="U8" i="35"/>
  <c r="T8" i="35"/>
  <c r="V8" i="35"/>
  <c r="T27" i="35"/>
  <c r="S27" i="35"/>
  <c r="V27" i="35"/>
  <c r="U27" i="35"/>
  <c r="D28" i="35"/>
  <c r="D29" i="35"/>
  <c r="AX51" i="35" l="1"/>
  <c r="AX53" i="35"/>
  <c r="AX55" i="35"/>
  <c r="AX57" i="35"/>
  <c r="AV52" i="35"/>
  <c r="AY51" i="35"/>
  <c r="AY53" i="35"/>
  <c r="AY55" i="35"/>
  <c r="AY57" i="35"/>
  <c r="AV53" i="35"/>
  <c r="AZ51" i="35"/>
  <c r="AZ53" i="35"/>
  <c r="AZ55" i="35"/>
  <c r="AZ57" i="35"/>
  <c r="AV54" i="35"/>
  <c r="AW52" i="35"/>
  <c r="AW54" i="35"/>
  <c r="AW56" i="35"/>
  <c r="AW58" i="35"/>
  <c r="AV55" i="35"/>
  <c r="AX52" i="35"/>
  <c r="AX54" i="35"/>
  <c r="AX56" i="35"/>
  <c r="AX58" i="35"/>
  <c r="AV56" i="35"/>
  <c r="AY52" i="35"/>
  <c r="AY54" i="35"/>
  <c r="AY56" i="35"/>
  <c r="AY58" i="35"/>
  <c r="AV57" i="35"/>
  <c r="AZ52" i="35"/>
  <c r="AZ54" i="35"/>
  <c r="AZ56" i="35"/>
  <c r="AZ58" i="35"/>
  <c r="AV58" i="35"/>
  <c r="AW51" i="35"/>
  <c r="AW53" i="35"/>
  <c r="AW55" i="35"/>
  <c r="AW57" i="35"/>
  <c r="AV51" i="35"/>
  <c r="AZ38" i="35"/>
  <c r="AZ44" i="35"/>
  <c r="AZ29" i="35"/>
  <c r="AZ23" i="35"/>
  <c r="AZ40" i="35"/>
  <c r="AV35" i="35"/>
  <c r="AV37" i="35"/>
  <c r="AV31" i="35"/>
  <c r="AV33" i="35"/>
  <c r="AZ31" i="35"/>
  <c r="AZ36" i="35"/>
  <c r="AZ25" i="35"/>
  <c r="AZ49" i="35"/>
  <c r="AZ32" i="35"/>
  <c r="AV27" i="35"/>
  <c r="AV29" i="35"/>
  <c r="AV23" i="35"/>
  <c r="AV25" i="35"/>
  <c r="AZ20" i="35"/>
  <c r="AZ45" i="35"/>
  <c r="AZ16" i="35"/>
  <c r="AZ24" i="35"/>
  <c r="AZ41" i="35"/>
  <c r="AZ27" i="35"/>
  <c r="AV19" i="35"/>
  <c r="AV13" i="35"/>
  <c r="AV46" i="35"/>
  <c r="AV15" i="35"/>
  <c r="AV48" i="35"/>
  <c r="AV17" i="35"/>
  <c r="AV50" i="35"/>
  <c r="AZ12" i="35"/>
  <c r="AZ37" i="35"/>
  <c r="AZ9" i="35"/>
  <c r="AZ50" i="35"/>
  <c r="AZ33" i="35"/>
  <c r="AZ17" i="35"/>
  <c r="AZ47" i="35"/>
  <c r="AV11" i="35"/>
  <c r="AV44" i="35"/>
  <c r="AV38" i="35"/>
  <c r="AV40" i="35"/>
  <c r="AV9" i="35"/>
  <c r="AV42" i="35"/>
  <c r="AZ30" i="35"/>
  <c r="AZ19" i="35"/>
  <c r="AZ42" i="35"/>
  <c r="AZ28" i="35"/>
  <c r="AZ39" i="35"/>
  <c r="AV36" i="35"/>
  <c r="AV30" i="35"/>
  <c r="AV32" i="35"/>
  <c r="AV34" i="35"/>
  <c r="AZ10" i="35"/>
  <c r="AV21" i="35"/>
  <c r="AZ34" i="35"/>
  <c r="AZ15" i="35"/>
  <c r="AZ11" i="35"/>
  <c r="AV28" i="35"/>
  <c r="AZ18" i="35"/>
  <c r="AZ43" i="35"/>
  <c r="AZ13" i="35"/>
  <c r="AZ22" i="35"/>
  <c r="AZ26" i="35"/>
  <c r="AV20" i="35"/>
  <c r="AV14" i="35"/>
  <c r="AV47" i="35"/>
  <c r="AV16" i="35"/>
  <c r="AV49" i="35"/>
  <c r="AV18" i="35"/>
  <c r="AZ14" i="35"/>
  <c r="AV12" i="35"/>
  <c r="AV39" i="35"/>
  <c r="AV26" i="35"/>
  <c r="AZ46" i="35"/>
  <c r="AV45" i="35"/>
  <c r="AV10" i="35"/>
  <c r="AV24" i="35"/>
  <c r="AZ35" i="35"/>
  <c r="AV22" i="35"/>
  <c r="AZ8" i="35"/>
  <c r="AZ48" i="35"/>
  <c r="AV43" i="35"/>
  <c r="AV41" i="35"/>
  <c r="AW28" i="35"/>
  <c r="AX31" i="35"/>
  <c r="AY46" i="35"/>
  <c r="AY34" i="35"/>
  <c r="AW48" i="35"/>
  <c r="AY15" i="35"/>
  <c r="AW49" i="35"/>
  <c r="AX20" i="35"/>
  <c r="AW25" i="35"/>
  <c r="AX40" i="35"/>
  <c r="AY44" i="35"/>
  <c r="AX26" i="35"/>
  <c r="AY37" i="35"/>
  <c r="AX43" i="35"/>
  <c r="AY18" i="35"/>
  <c r="AW45" i="35"/>
  <c r="AW14" i="35"/>
  <c r="AY12" i="35"/>
  <c r="AW41" i="35"/>
  <c r="AX46" i="35"/>
  <c r="AX16" i="35"/>
  <c r="AY50" i="35"/>
  <c r="AY9" i="35"/>
  <c r="AY14" i="35"/>
  <c r="AW13" i="35"/>
  <c r="AY20" i="35"/>
  <c r="AY33" i="35"/>
  <c r="AX38" i="35"/>
  <c r="AW35" i="35"/>
  <c r="AW20" i="35"/>
  <c r="AX23" i="35"/>
  <c r="AX39" i="35"/>
  <c r="AX10" i="35"/>
  <c r="AW24" i="35"/>
  <c r="AY30" i="35"/>
  <c r="AX22" i="35"/>
  <c r="AW11" i="35"/>
  <c r="AX44" i="35"/>
  <c r="AW19" i="35"/>
  <c r="AW23" i="35"/>
  <c r="AX17" i="35"/>
  <c r="AY36" i="35"/>
  <c r="AY11" i="35"/>
  <c r="AY38" i="35"/>
  <c r="AY49" i="35"/>
  <c r="AW9" i="35"/>
  <c r="AW38" i="35"/>
  <c r="AX13" i="35"/>
  <c r="AW26" i="35"/>
  <c r="AX37" i="35"/>
  <c r="AW44" i="35"/>
  <c r="AW29" i="35"/>
  <c r="AY45" i="35"/>
  <c r="AW47" i="35"/>
  <c r="AW42" i="35"/>
  <c r="AW16" i="35"/>
  <c r="AX32" i="35"/>
  <c r="AX8" i="35"/>
  <c r="AY47" i="35"/>
  <c r="AX9" i="35"/>
  <c r="AX15" i="35"/>
  <c r="AW36" i="35"/>
  <c r="AY10" i="35"/>
  <c r="AX42" i="35"/>
  <c r="AW39" i="35"/>
  <c r="AW10" i="35"/>
  <c r="AY24" i="35"/>
  <c r="AW43" i="35"/>
  <c r="AX18" i="35"/>
  <c r="AW22" i="35"/>
  <c r="AY28" i="35"/>
  <c r="AY17" i="35"/>
  <c r="AX48" i="35"/>
  <c r="AX34" i="35"/>
  <c r="AX14" i="35"/>
  <c r="AX36" i="35"/>
  <c r="AX33" i="35"/>
  <c r="AY25" i="35"/>
  <c r="AY23" i="35"/>
  <c r="AW27" i="35"/>
  <c r="AW37" i="35"/>
  <c r="AY29" i="35"/>
  <c r="AY22" i="35"/>
  <c r="AX30" i="35"/>
  <c r="AY41" i="35"/>
  <c r="AY32" i="35"/>
  <c r="AW12" i="35"/>
  <c r="AX50" i="35"/>
  <c r="AX11" i="35"/>
  <c r="AZ21" i="35"/>
  <c r="AW8" i="35"/>
  <c r="AX49" i="35"/>
  <c r="AX19" i="35"/>
  <c r="AY35" i="35"/>
  <c r="AY31" i="35"/>
  <c r="AY13" i="35"/>
  <c r="AW40" i="35"/>
  <c r="AY43" i="35"/>
  <c r="AX45" i="35"/>
  <c r="AV8" i="35"/>
  <c r="AX28" i="35"/>
  <c r="AY48" i="35"/>
  <c r="AW31" i="35"/>
  <c r="AW17" i="35"/>
  <c r="AW34" i="35"/>
  <c r="AW15" i="35"/>
  <c r="AY27" i="35"/>
  <c r="AX25" i="35"/>
  <c r="AY42" i="35"/>
  <c r="AY19" i="35"/>
  <c r="AY26" i="35"/>
  <c r="AX24" i="35"/>
  <c r="AW18" i="35"/>
  <c r="AX41" i="35"/>
  <c r="AX47" i="35"/>
  <c r="AY40" i="35"/>
  <c r="AX35" i="35"/>
  <c r="AW30" i="35"/>
  <c r="AY8" i="35"/>
  <c r="AW50" i="35"/>
  <c r="AY16" i="35"/>
  <c r="AW46" i="35"/>
  <c r="AW33" i="35"/>
  <c r="AY39" i="35"/>
  <c r="AX12" i="35"/>
  <c r="AX27" i="35"/>
  <c r="AW32" i="35"/>
  <c r="AX29" i="35"/>
  <c r="AY21" i="35"/>
  <c r="AX21" i="35"/>
  <c r="AW21" i="35"/>
  <c r="BE8" i="35" l="1"/>
  <c r="BD8" i="35"/>
  <c r="BC8" i="35"/>
  <c r="BB8" i="35"/>
  <c r="BF8" i="35"/>
  <c r="BA8" i="35"/>
  <c r="BG8" i="35"/>
  <c r="BG22" i="35"/>
  <c r="BE22" i="35"/>
  <c r="BC22" i="35"/>
  <c r="BB22" i="35"/>
  <c r="BD22" i="35"/>
  <c r="BA22" i="35"/>
  <c r="BF22" i="35"/>
  <c r="BB12" i="35"/>
  <c r="BF12" i="35"/>
  <c r="BD12" i="35"/>
  <c r="BG12" i="35"/>
  <c r="BE12" i="35"/>
  <c r="BC12" i="35"/>
  <c r="BA12" i="35"/>
  <c r="BE44" i="35"/>
  <c r="BD44" i="35"/>
  <c r="BC44" i="35"/>
  <c r="BA44" i="35"/>
  <c r="BG44" i="35"/>
  <c r="BB44" i="35"/>
  <c r="BF44" i="35"/>
  <c r="BD29" i="35"/>
  <c r="BC29" i="35"/>
  <c r="BA29" i="35"/>
  <c r="BF29" i="35"/>
  <c r="BE29" i="35"/>
  <c r="BB29" i="35"/>
  <c r="BG29" i="35"/>
  <c r="BC31" i="35"/>
  <c r="BB31" i="35"/>
  <c r="BG31" i="35"/>
  <c r="BF31" i="35"/>
  <c r="BE31" i="35"/>
  <c r="BD31" i="35"/>
  <c r="BA31" i="35"/>
  <c r="BB51" i="35"/>
  <c r="BE51" i="35"/>
  <c r="BG51" i="35"/>
  <c r="BA51" i="35"/>
  <c r="BC51" i="35"/>
  <c r="BD51" i="35"/>
  <c r="BF51" i="35"/>
  <c r="BD21" i="35"/>
  <c r="BC21" i="35"/>
  <c r="BB21" i="35"/>
  <c r="BA21" i="35"/>
  <c r="BG21" i="35"/>
  <c r="BF21" i="35"/>
  <c r="BE21" i="35"/>
  <c r="BC11" i="35"/>
  <c r="BA11" i="35"/>
  <c r="BF11" i="35"/>
  <c r="BE11" i="35"/>
  <c r="BD11" i="35"/>
  <c r="BB11" i="35"/>
  <c r="BG11" i="35"/>
  <c r="BF50" i="35"/>
  <c r="BE50" i="35"/>
  <c r="BC50" i="35"/>
  <c r="BA50" i="35"/>
  <c r="BB50" i="35"/>
  <c r="BG50" i="35"/>
  <c r="BD50" i="35"/>
  <c r="BA27" i="35"/>
  <c r="BG27" i="35"/>
  <c r="BE27" i="35"/>
  <c r="BC27" i="35"/>
  <c r="BB27" i="35"/>
  <c r="BF27" i="35"/>
  <c r="BD27" i="35"/>
  <c r="BG37" i="35"/>
  <c r="BF37" i="35"/>
  <c r="BC37" i="35"/>
  <c r="BB37" i="35"/>
  <c r="BA37" i="35"/>
  <c r="BE37" i="35"/>
  <c r="BD37" i="35"/>
  <c r="BE54" i="35"/>
  <c r="BG54" i="35"/>
  <c r="BA54" i="35"/>
  <c r="BC54" i="35"/>
  <c r="BD54" i="35"/>
  <c r="BB54" i="35"/>
  <c r="BF54" i="35"/>
  <c r="BC24" i="35"/>
  <c r="BF24" i="35"/>
  <c r="BE24" i="35"/>
  <c r="BD24" i="35"/>
  <c r="BB24" i="35"/>
  <c r="BA24" i="35"/>
  <c r="BG24" i="35"/>
  <c r="BF18" i="35"/>
  <c r="BD18" i="35"/>
  <c r="BC18" i="35"/>
  <c r="BA18" i="35"/>
  <c r="BG18" i="35"/>
  <c r="BE18" i="35"/>
  <c r="BB18" i="35"/>
  <c r="BD17" i="35"/>
  <c r="BC17" i="35"/>
  <c r="BA17" i="35"/>
  <c r="BG17" i="35"/>
  <c r="BF17" i="35"/>
  <c r="BE17" i="35"/>
  <c r="BB17" i="35"/>
  <c r="BD35" i="35"/>
  <c r="BC35" i="35"/>
  <c r="BB35" i="35"/>
  <c r="BG35" i="35"/>
  <c r="BF35" i="35"/>
  <c r="BA35" i="35"/>
  <c r="BE35" i="35"/>
  <c r="BG57" i="35"/>
  <c r="BD57" i="35"/>
  <c r="BF57" i="35"/>
  <c r="BB57" i="35"/>
  <c r="BC57" i="35"/>
  <c r="BE57" i="35"/>
  <c r="BA57" i="35"/>
  <c r="BC10" i="35"/>
  <c r="BA10" i="35"/>
  <c r="BF10" i="35"/>
  <c r="BE10" i="35"/>
  <c r="BD10" i="35"/>
  <c r="BB10" i="35"/>
  <c r="BG10" i="35"/>
  <c r="BG49" i="35"/>
  <c r="BD49" i="35"/>
  <c r="BB49" i="35"/>
  <c r="BA49" i="35"/>
  <c r="BE49" i="35"/>
  <c r="BC49" i="35"/>
  <c r="BF49" i="35"/>
  <c r="BA34" i="35"/>
  <c r="BF34" i="35"/>
  <c r="BD34" i="35"/>
  <c r="BC34" i="35"/>
  <c r="BE34" i="35"/>
  <c r="BG34" i="35"/>
  <c r="BB34" i="35"/>
  <c r="BC48" i="35"/>
  <c r="BB48" i="35"/>
  <c r="BF48" i="35"/>
  <c r="BE48" i="35"/>
  <c r="BG48" i="35"/>
  <c r="BD48" i="35"/>
  <c r="BA48" i="35"/>
  <c r="BC52" i="35"/>
  <c r="BF52" i="35"/>
  <c r="BB52" i="35"/>
  <c r="BD52" i="35"/>
  <c r="BG52" i="35"/>
  <c r="BE52" i="35"/>
  <c r="BA52" i="35"/>
  <c r="BA41" i="35"/>
  <c r="BF41" i="35"/>
  <c r="BD41" i="35"/>
  <c r="BC41" i="35"/>
  <c r="BG41" i="35"/>
  <c r="BE41" i="35"/>
  <c r="BB41" i="35"/>
  <c r="BD45" i="35"/>
  <c r="BA45" i="35"/>
  <c r="BF45" i="35"/>
  <c r="BE45" i="35"/>
  <c r="BC45" i="35"/>
  <c r="BB45" i="35"/>
  <c r="BG45" i="35"/>
  <c r="BF16" i="35"/>
  <c r="BC16" i="35"/>
  <c r="BA16" i="35"/>
  <c r="BG16" i="35"/>
  <c r="BE16" i="35"/>
  <c r="BD16" i="35"/>
  <c r="BB16" i="35"/>
  <c r="BG32" i="35"/>
  <c r="BF32" i="35"/>
  <c r="BD32" i="35"/>
  <c r="BB32" i="35"/>
  <c r="BA32" i="35"/>
  <c r="BE32" i="35"/>
  <c r="BC32" i="35"/>
  <c r="BG42" i="35"/>
  <c r="BF42" i="35"/>
  <c r="BD42" i="35"/>
  <c r="BB42" i="35"/>
  <c r="BE42" i="35"/>
  <c r="BC42" i="35"/>
  <c r="BA42" i="35"/>
  <c r="BA15" i="35"/>
  <c r="BG15" i="35"/>
  <c r="BF15" i="35"/>
  <c r="BD15" i="35"/>
  <c r="BC15" i="35"/>
  <c r="BB15" i="35"/>
  <c r="BE15" i="35"/>
  <c r="BF55" i="35"/>
  <c r="BB55" i="35"/>
  <c r="BD55" i="35"/>
  <c r="BG55" i="35"/>
  <c r="BA55" i="35"/>
  <c r="BC55" i="35"/>
  <c r="BE55" i="35"/>
  <c r="BG43" i="35"/>
  <c r="BD43" i="35"/>
  <c r="BB43" i="35"/>
  <c r="BA43" i="35"/>
  <c r="BF43" i="35"/>
  <c r="BE43" i="35"/>
  <c r="BC43" i="35"/>
  <c r="BD47" i="35"/>
  <c r="BA47" i="35"/>
  <c r="BF47" i="35"/>
  <c r="BB47" i="35"/>
  <c r="BE47" i="35"/>
  <c r="BC47" i="35"/>
  <c r="BG47" i="35"/>
  <c r="BD28" i="35"/>
  <c r="BB28" i="35"/>
  <c r="BG28" i="35"/>
  <c r="BF28" i="35"/>
  <c r="BA28" i="35"/>
  <c r="BE28" i="35"/>
  <c r="BC28" i="35"/>
  <c r="BD30" i="35"/>
  <c r="BA30" i="35"/>
  <c r="BF30" i="35"/>
  <c r="BG30" i="35"/>
  <c r="BB30" i="35"/>
  <c r="BE30" i="35"/>
  <c r="BC30" i="35"/>
  <c r="BE9" i="35"/>
  <c r="BD9" i="35"/>
  <c r="BB9" i="35"/>
  <c r="BG9" i="35"/>
  <c r="BF9" i="35"/>
  <c r="BC9" i="35"/>
  <c r="BA9" i="35"/>
  <c r="BF46" i="35"/>
  <c r="BD46" i="35"/>
  <c r="BB46" i="35"/>
  <c r="BA46" i="35"/>
  <c r="BE46" i="35"/>
  <c r="BC46" i="35"/>
  <c r="BG46" i="35"/>
  <c r="BA58" i="35"/>
  <c r="BC58" i="35"/>
  <c r="BD58" i="35"/>
  <c r="BF58" i="35"/>
  <c r="BB58" i="35"/>
  <c r="BG58" i="35"/>
  <c r="BE58" i="35"/>
  <c r="BE26" i="35"/>
  <c r="BB26" i="35"/>
  <c r="BA26" i="35"/>
  <c r="BG26" i="35"/>
  <c r="BC26" i="35"/>
  <c r="BF26" i="35"/>
  <c r="BD26" i="35"/>
  <c r="BB14" i="35"/>
  <c r="BF14" i="35"/>
  <c r="BE14" i="35"/>
  <c r="BD14" i="35"/>
  <c r="BC14" i="35"/>
  <c r="BA14" i="35"/>
  <c r="BG14" i="35"/>
  <c r="BA36" i="35"/>
  <c r="BE36" i="35"/>
  <c r="BC36" i="35"/>
  <c r="BB36" i="35"/>
  <c r="BG36" i="35"/>
  <c r="BF36" i="35"/>
  <c r="BD36" i="35"/>
  <c r="BD40" i="35"/>
  <c r="BC40" i="35"/>
  <c r="BA40" i="35"/>
  <c r="BG40" i="35"/>
  <c r="BF40" i="35"/>
  <c r="BB40" i="35"/>
  <c r="BE40" i="35"/>
  <c r="BD13" i="35"/>
  <c r="BB13" i="35"/>
  <c r="BG13" i="35"/>
  <c r="BF13" i="35"/>
  <c r="BC13" i="35"/>
  <c r="BA13" i="35"/>
  <c r="BE13" i="35"/>
  <c r="BA25" i="35"/>
  <c r="BF25" i="35"/>
  <c r="BD25" i="35"/>
  <c r="BC25" i="35"/>
  <c r="BG25" i="35"/>
  <c r="BE25" i="35"/>
  <c r="BB25" i="35"/>
  <c r="BD53" i="35"/>
  <c r="BE53" i="35"/>
  <c r="BA53" i="35"/>
  <c r="BF53" i="35"/>
  <c r="BB53" i="35"/>
  <c r="BC53" i="35"/>
  <c r="BG53" i="35"/>
  <c r="BD39" i="35"/>
  <c r="BB39" i="35"/>
  <c r="BA39" i="35"/>
  <c r="BG39" i="35"/>
  <c r="BC39" i="35"/>
  <c r="BF39" i="35"/>
  <c r="BE39" i="35"/>
  <c r="BF20" i="35"/>
  <c r="BB20" i="35"/>
  <c r="BA20" i="35"/>
  <c r="BC20" i="35"/>
  <c r="BG20" i="35"/>
  <c r="BD20" i="35"/>
  <c r="BE20" i="35"/>
  <c r="BA38" i="35"/>
  <c r="BG38" i="35"/>
  <c r="BD38" i="35"/>
  <c r="BC38" i="35"/>
  <c r="BB38" i="35"/>
  <c r="BF38" i="35"/>
  <c r="BE38" i="35"/>
  <c r="BB19" i="35"/>
  <c r="BA19" i="35"/>
  <c r="BF19" i="35"/>
  <c r="BD19" i="35"/>
  <c r="BC19" i="35"/>
  <c r="BE19" i="35"/>
  <c r="BG19" i="35"/>
  <c r="BF23" i="35"/>
  <c r="BD23" i="35"/>
  <c r="BB23" i="35"/>
  <c r="BA23" i="35"/>
  <c r="BG23" i="35"/>
  <c r="BC23" i="35"/>
  <c r="BE23" i="35"/>
  <c r="BE33" i="35"/>
  <c r="BD33" i="35"/>
  <c r="BB33" i="35"/>
  <c r="BG33" i="35"/>
  <c r="BF33" i="35"/>
  <c r="BC33" i="35"/>
  <c r="BA33" i="35"/>
  <c r="BG56" i="35"/>
  <c r="BC56" i="35"/>
  <c r="BE56" i="35"/>
  <c r="BA56" i="35"/>
  <c r="BF56" i="35"/>
  <c r="BD56" i="35"/>
  <c r="BB56" i="35"/>
  <c r="BK10" i="35" l="1"/>
  <c r="BW10" i="35" s="1"/>
  <c r="BL13" i="35"/>
  <c r="BO13" i="35"/>
  <c r="BK13" i="35"/>
  <c r="BP13" i="35" s="1"/>
  <c r="BN13" i="35"/>
  <c r="BM13" i="35"/>
  <c r="BK9" i="35"/>
  <c r="BP9" i="35" s="1"/>
  <c r="BN9" i="35"/>
  <c r="BM11" i="35"/>
  <c r="BM15" i="35"/>
  <c r="BM9" i="35"/>
  <c r="BK15" i="35"/>
  <c r="BP15" i="35" s="1"/>
  <c r="BM18" i="35"/>
  <c r="BK11" i="35"/>
  <c r="BQ11" i="35" s="1"/>
  <c r="BN8" i="35"/>
  <c r="BL33" i="35"/>
  <c r="BM10" i="35"/>
  <c r="BL10" i="35"/>
  <c r="BK17" i="35"/>
  <c r="BW17" i="35" s="1"/>
  <c r="BL20" i="35"/>
  <c r="BO42" i="35"/>
  <c r="BL16" i="35"/>
  <c r="BM14" i="35"/>
  <c r="BO10" i="35"/>
  <c r="BO28" i="35"/>
  <c r="BL17" i="35"/>
  <c r="BN10" i="35"/>
  <c r="BM53" i="35"/>
  <c r="BO19" i="35"/>
  <c r="BL58" i="35"/>
  <c r="BN11" i="35"/>
  <c r="BK37" i="35"/>
  <c r="BW37" i="35" s="1"/>
  <c r="BN50" i="35"/>
  <c r="BM12" i="35"/>
  <c r="BN18" i="35"/>
  <c r="BN44" i="35"/>
  <c r="BL51" i="35"/>
  <c r="BO14" i="35"/>
  <c r="BL25" i="35"/>
  <c r="BK8" i="35"/>
  <c r="BR8" i="35" s="1"/>
  <c r="BK29" i="35"/>
  <c r="BU29" i="35" s="1"/>
  <c r="BN17" i="35"/>
  <c r="BO17" i="35"/>
  <c r="BN16" i="35"/>
  <c r="BM50" i="35"/>
  <c r="BN40" i="35"/>
  <c r="BO50" i="35"/>
  <c r="BL8" i="35"/>
  <c r="BN28" i="35"/>
  <c r="BN12" i="35"/>
  <c r="BN37" i="35"/>
  <c r="BL47" i="35"/>
  <c r="BO37" i="35"/>
  <c r="BO24" i="35"/>
  <c r="BK14" i="35"/>
  <c r="BP14" i="35" s="1"/>
  <c r="BM8" i="35"/>
  <c r="BK25" i="35"/>
  <c r="BV25" i="35" s="1"/>
  <c r="BO8" i="35"/>
  <c r="BM16" i="35"/>
  <c r="BO12" i="35"/>
  <c r="BL18" i="35"/>
  <c r="BN39" i="35"/>
  <c r="BO9" i="35"/>
  <c r="BN15" i="35"/>
  <c r="BL40" i="35"/>
  <c r="BO20" i="35"/>
  <c r="BK12" i="35"/>
  <c r="BQ12" i="35" s="1"/>
  <c r="BL15" i="35"/>
  <c r="BM29" i="35"/>
  <c r="BN46" i="35"/>
  <c r="BO27" i="35"/>
  <c r="BN19" i="35"/>
  <c r="BO16" i="35"/>
  <c r="BL9" i="35"/>
  <c r="BL12" i="35"/>
  <c r="BM17" i="35"/>
  <c r="BM38" i="35"/>
  <c r="BK49" i="35"/>
  <c r="BU49" i="35" s="1"/>
  <c r="BL24" i="35"/>
  <c r="BL11" i="35"/>
  <c r="BN14" i="35"/>
  <c r="BO11" i="35"/>
  <c r="BM19" i="35"/>
  <c r="BM45" i="35"/>
  <c r="BK22" i="35"/>
  <c r="BS22" i="35" s="1"/>
  <c r="BO15" i="35"/>
  <c r="BM51" i="35"/>
  <c r="BK16" i="35"/>
  <c r="BR16" i="35" s="1"/>
  <c r="BK18" i="35"/>
  <c r="BW18" i="35" s="1"/>
  <c r="BN57" i="35"/>
  <c r="BO47" i="35"/>
  <c r="BN22" i="35"/>
  <c r="BM56" i="35"/>
  <c r="BO33" i="35"/>
  <c r="BM39" i="35"/>
  <c r="BK20" i="35"/>
  <c r="BR20" i="35" s="1"/>
  <c r="BL14" i="35"/>
  <c r="BK19" i="35"/>
  <c r="BS19" i="35" s="1"/>
  <c r="BL44" i="35"/>
  <c r="BO18" i="35"/>
  <c r="BO52" i="35"/>
  <c r="BL19" i="35"/>
  <c r="BK31" i="35"/>
  <c r="BQ31" i="35" s="1"/>
  <c r="BM55" i="35"/>
  <c r="BK23" i="35"/>
  <c r="BT23" i="35" s="1"/>
  <c r="BK56" i="35"/>
  <c r="BR56" i="35" s="1"/>
  <c r="BK44" i="35"/>
  <c r="BR44" i="35" s="1"/>
  <c r="BL32" i="35"/>
  <c r="BL36" i="35"/>
  <c r="BM25" i="35"/>
  <c r="BO23" i="35"/>
  <c r="BN43" i="35"/>
  <c r="BO46" i="35"/>
  <c r="BL57" i="35"/>
  <c r="BO35" i="35"/>
  <c r="BM48" i="35"/>
  <c r="BK36" i="35"/>
  <c r="BU36" i="35" s="1"/>
  <c r="BN32" i="35"/>
  <c r="BO22" i="35"/>
  <c r="BL48" i="35"/>
  <c r="BO49" i="35"/>
  <c r="BL46" i="35"/>
  <c r="BN29" i="35"/>
  <c r="BM33" i="35"/>
  <c r="BO44" i="35"/>
  <c r="BK42" i="35"/>
  <c r="BT42" i="35" s="1"/>
  <c r="BN31" i="35"/>
  <c r="BO40" i="35"/>
  <c r="BL45" i="35"/>
  <c r="BK35" i="35"/>
  <c r="BT35" i="35" s="1"/>
  <c r="BN54" i="35"/>
  <c r="BN23" i="35"/>
  <c r="BO32" i="35"/>
  <c r="BM27" i="35"/>
  <c r="BL54" i="35"/>
  <c r="BK55" i="35"/>
  <c r="BP55" i="35" s="1"/>
  <c r="BM28" i="35"/>
  <c r="BM23" i="35"/>
  <c r="BN26" i="35"/>
  <c r="BK28" i="35"/>
  <c r="BP28" i="35" s="1"/>
  <c r="BL49" i="35"/>
  <c r="BO31" i="35"/>
  <c r="BK27" i="35"/>
  <c r="BR27" i="35" s="1"/>
  <c r="BM47" i="35"/>
  <c r="BO53" i="35"/>
  <c r="BM36" i="35"/>
  <c r="BK48" i="35"/>
  <c r="BU48" i="35" s="1"/>
  <c r="BN25" i="35"/>
  <c r="BM21" i="35"/>
  <c r="BK30" i="35"/>
  <c r="BU30" i="35" s="1"/>
  <c r="BM26" i="35"/>
  <c r="BN48" i="35"/>
  <c r="BN51" i="35"/>
  <c r="BK52" i="35"/>
  <c r="BR52" i="35" s="1"/>
  <c r="BK32" i="35"/>
  <c r="BQ32" i="35" s="1"/>
  <c r="BK47" i="35"/>
  <c r="BT47" i="35" s="1"/>
  <c r="BO56" i="35"/>
  <c r="BL30" i="35"/>
  <c r="BL28" i="35"/>
  <c r="BM40" i="35"/>
  <c r="BK41" i="35"/>
  <c r="BT41" i="35" s="1"/>
  <c r="BN55" i="35"/>
  <c r="BM41" i="35"/>
  <c r="BM44" i="35"/>
  <c r="BK43" i="35"/>
  <c r="BV43" i="35" s="1"/>
  <c r="BK38" i="35"/>
  <c r="BS38" i="35" s="1"/>
  <c r="BN24" i="35"/>
  <c r="BK58" i="35"/>
  <c r="BS58" i="35" s="1"/>
  <c r="BK46" i="35"/>
  <c r="BT46" i="35" s="1"/>
  <c r="BN42" i="35"/>
  <c r="BL41" i="35"/>
  <c r="BO45" i="35"/>
  <c r="BK50" i="35"/>
  <c r="BW50" i="35" s="1"/>
  <c r="BM35" i="35"/>
  <c r="BO25" i="35"/>
  <c r="BK39" i="35"/>
  <c r="BR39" i="35" s="1"/>
  <c r="BL38" i="35"/>
  <c r="BL21" i="35"/>
  <c r="BM31" i="35"/>
  <c r="BO41" i="35"/>
  <c r="BK34" i="35"/>
  <c r="BQ34" i="35" s="1"/>
  <c r="BL34" i="35"/>
  <c r="BN58" i="35"/>
  <c r="BO34" i="35"/>
  <c r="BK40" i="35"/>
  <c r="BT40" i="35" s="1"/>
  <c r="BL27" i="35"/>
  <c r="BO39" i="35"/>
  <c r="BK51" i="35"/>
  <c r="BU51" i="35" s="1"/>
  <c r="BL22" i="35"/>
  <c r="BK21" i="35"/>
  <c r="BW21" i="35" s="1"/>
  <c r="BM20" i="35"/>
  <c r="BM54" i="35"/>
  <c r="BM57" i="35"/>
  <c r="BM52" i="35"/>
  <c r="BK24" i="35"/>
  <c r="BT24" i="35" s="1"/>
  <c r="BM37" i="35"/>
  <c r="BN52" i="35"/>
  <c r="BL31" i="35"/>
  <c r="BK45" i="35"/>
  <c r="BQ45" i="35" s="1"/>
  <c r="BL42" i="35"/>
  <c r="BN27" i="35"/>
  <c r="BN53" i="35"/>
  <c r="BN20" i="35"/>
  <c r="BN34" i="35"/>
  <c r="BK33" i="35"/>
  <c r="BT33" i="35" s="1"/>
  <c r="BL52" i="35"/>
  <c r="BM22" i="35"/>
  <c r="BK54" i="35"/>
  <c r="BR54" i="35" s="1"/>
  <c r="BL23" i="35"/>
  <c r="BO21" i="35"/>
  <c r="BK53" i="35"/>
  <c r="BS53" i="35" s="1"/>
  <c r="BO38" i="35"/>
  <c r="BN36" i="35"/>
  <c r="BL26" i="35"/>
  <c r="BM46" i="35"/>
  <c r="BM24" i="35"/>
  <c r="BN33" i="35"/>
  <c r="BK57" i="35"/>
  <c r="BQ57" i="35" s="1"/>
  <c r="BL37" i="35"/>
  <c r="BN56" i="35"/>
  <c r="BO48" i="35"/>
  <c r="BL53" i="35"/>
  <c r="BM58" i="35"/>
  <c r="BN21" i="35"/>
  <c r="BN47" i="35"/>
  <c r="BO58" i="35"/>
  <c r="BM42" i="35"/>
  <c r="BL29" i="35"/>
  <c r="BN35" i="35"/>
  <c r="BN49" i="35"/>
  <c r="BN38" i="35"/>
  <c r="BL55" i="35"/>
  <c r="BL56" i="35"/>
  <c r="BK26" i="35"/>
  <c r="BU26" i="35" s="1"/>
  <c r="BN45" i="35"/>
  <c r="BM34" i="35"/>
  <c r="BO55" i="35"/>
  <c r="BO51" i="35"/>
  <c r="BL43" i="35"/>
  <c r="BM30" i="35"/>
  <c r="BL39" i="35"/>
  <c r="BO54" i="35"/>
  <c r="BM49" i="35"/>
  <c r="BM32" i="35"/>
  <c r="BO57" i="35"/>
  <c r="BL35" i="35"/>
  <c r="BM43" i="35"/>
  <c r="BO29" i="35"/>
  <c r="BO26" i="35"/>
  <c r="BN30" i="35"/>
  <c r="BO43" i="35"/>
  <c r="BO30" i="35"/>
  <c r="BN41" i="35"/>
  <c r="BO36" i="35"/>
  <c r="BL50" i="35"/>
  <c r="BT14" i="35" l="1"/>
  <c r="BR29" i="35"/>
  <c r="BU13" i="35"/>
  <c r="BQ13" i="35"/>
  <c r="BU15" i="35"/>
  <c r="BW20" i="35"/>
  <c r="BT17" i="35"/>
  <c r="BT15" i="35"/>
  <c r="BR13" i="35"/>
  <c r="BW15" i="35"/>
  <c r="BT13" i="35"/>
  <c r="BS15" i="35"/>
  <c r="BR15" i="35"/>
  <c r="BS17" i="35"/>
  <c r="BV13" i="35"/>
  <c r="BS13" i="35"/>
  <c r="BQ15" i="35"/>
  <c r="BR17" i="35"/>
  <c r="BW22" i="35"/>
  <c r="BW13" i="35"/>
  <c r="BV15" i="35"/>
  <c r="BP12" i="35"/>
  <c r="BQ19" i="35"/>
  <c r="BS10" i="35"/>
  <c r="BT10" i="35"/>
  <c r="BQ10" i="35"/>
  <c r="BP25" i="35"/>
  <c r="BW56" i="35"/>
  <c r="BR10" i="35"/>
  <c r="BP10" i="35"/>
  <c r="BU10" i="35"/>
  <c r="BV10" i="35"/>
  <c r="BR22" i="35"/>
  <c r="BQ22" i="35"/>
  <c r="BP22" i="35"/>
  <c r="BT36" i="35"/>
  <c r="BS36" i="35"/>
  <c r="BU9" i="35"/>
  <c r="BT9" i="35"/>
  <c r="BS9" i="35"/>
  <c r="BP31" i="35"/>
  <c r="BV44" i="35"/>
  <c r="BP17" i="35"/>
  <c r="BU12" i="35"/>
  <c r="BV17" i="35"/>
  <c r="BS44" i="35"/>
  <c r="BQ50" i="35"/>
  <c r="BP43" i="35"/>
  <c r="BU43" i="35"/>
  <c r="BR33" i="35"/>
  <c r="BS34" i="35"/>
  <c r="BT50" i="35"/>
  <c r="BU34" i="35"/>
  <c r="BS28" i="35"/>
  <c r="BV51" i="35"/>
  <c r="BV56" i="35"/>
  <c r="BQ52" i="35"/>
  <c r="BV34" i="35"/>
  <c r="BP50" i="35"/>
  <c r="BV22" i="35"/>
  <c r="BU33" i="35"/>
  <c r="BU22" i="35"/>
  <c r="BS33" i="35"/>
  <c r="BR36" i="35"/>
  <c r="BT22" i="35"/>
  <c r="BR43" i="35"/>
  <c r="BW36" i="35"/>
  <c r="BV28" i="35"/>
  <c r="BP47" i="35"/>
  <c r="BU47" i="35"/>
  <c r="BV50" i="35"/>
  <c r="BT43" i="35"/>
  <c r="BW33" i="35"/>
  <c r="BT34" i="35"/>
  <c r="BP33" i="35"/>
  <c r="BR34" i="35"/>
  <c r="BU50" i="35"/>
  <c r="BS43" i="35"/>
  <c r="BQ36" i="35"/>
  <c r="BR50" i="35"/>
  <c r="BQ43" i="35"/>
  <c r="BV36" i="35"/>
  <c r="BV33" i="35"/>
  <c r="BQ33" i="35"/>
  <c r="BP34" i="35"/>
  <c r="BS50" i="35"/>
  <c r="BW43" i="35"/>
  <c r="BP36" i="35"/>
  <c r="BW34" i="35"/>
  <c r="BP8" i="35"/>
  <c r="BR9" i="35"/>
  <c r="BW9" i="35"/>
  <c r="BV9" i="35"/>
  <c r="BQ9" i="35"/>
  <c r="BT31" i="35"/>
  <c r="BU14" i="35"/>
  <c r="BP37" i="35"/>
  <c r="BU55" i="35"/>
  <c r="BS16" i="35"/>
  <c r="BV16" i="35"/>
  <c r="BS39" i="35"/>
  <c r="BQ37" i="35"/>
  <c r="BV18" i="35"/>
  <c r="BP18" i="35"/>
  <c r="BS40" i="35"/>
  <c r="BR46" i="35"/>
  <c r="BT25" i="35"/>
  <c r="BP40" i="35"/>
  <c r="BW46" i="35"/>
  <c r="BT29" i="35"/>
  <c r="BR41" i="35"/>
  <c r="BW41" i="35"/>
  <c r="BU56" i="35"/>
  <c r="BW35" i="35"/>
  <c r="BS35" i="35"/>
  <c r="BV19" i="35"/>
  <c r="BP35" i="35"/>
  <c r="BW19" i="35"/>
  <c r="BP19" i="35"/>
  <c r="BU57" i="35"/>
  <c r="BT52" i="35"/>
  <c r="BQ35" i="35"/>
  <c r="BP56" i="35"/>
  <c r="BT57" i="35"/>
  <c r="BS52" i="35"/>
  <c r="BV35" i="35"/>
  <c r="BQ56" i="35"/>
  <c r="BR19" i="35"/>
  <c r="BU19" i="35"/>
  <c r="BR57" i="35"/>
  <c r="BW52" i="35"/>
  <c r="BU35" i="35"/>
  <c r="BT56" i="35"/>
  <c r="BT19" i="35"/>
  <c r="BV52" i="35"/>
  <c r="BR35" i="35"/>
  <c r="BS56" i="35"/>
  <c r="BP52" i="35"/>
  <c r="BS54" i="35"/>
  <c r="BV57" i="35"/>
  <c r="BV20" i="35"/>
  <c r="BR58" i="35"/>
  <c r="BQ8" i="35"/>
  <c r="BV32" i="35"/>
  <c r="BR48" i="35"/>
  <c r="BV53" i="35"/>
  <c r="BP32" i="35"/>
  <c r="BT48" i="35"/>
  <c r="BS24" i="35"/>
  <c r="BW53" i="35"/>
  <c r="BW24" i="35"/>
  <c r="BP49" i="35"/>
  <c r="BT11" i="35"/>
  <c r="BV11" i="35"/>
  <c r="BT51" i="35"/>
  <c r="BQ28" i="35"/>
  <c r="BR51" i="35"/>
  <c r="BS47" i="35"/>
  <c r="BS51" i="35"/>
  <c r="BP57" i="35"/>
  <c r="BW47" i="35"/>
  <c r="BU52" i="35"/>
  <c r="BR28" i="35"/>
  <c r="BP26" i="35"/>
  <c r="BQ51" i="35"/>
  <c r="BV47" i="35"/>
  <c r="BU28" i="35"/>
  <c r="BS26" i="35"/>
  <c r="BW51" i="35"/>
  <c r="BQ47" i="35"/>
  <c r="BT28" i="35"/>
  <c r="BR26" i="35"/>
  <c r="BP51" i="35"/>
  <c r="BW57" i="35"/>
  <c r="BR47" i="35"/>
  <c r="BW28" i="35"/>
  <c r="BQ26" i="35"/>
  <c r="BU31" i="35"/>
  <c r="BR14" i="35"/>
  <c r="BR31" i="35"/>
  <c r="BS14" i="35"/>
  <c r="BV14" i="35"/>
  <c r="BS31" i="35"/>
  <c r="BW45" i="35"/>
  <c r="BW31" i="35"/>
  <c r="BW14" i="35"/>
  <c r="BV31" i="35"/>
  <c r="BS27" i="35"/>
  <c r="BQ14" i="35"/>
  <c r="BS57" i="35"/>
  <c r="BT26" i="35"/>
  <c r="BW26" i="35"/>
  <c r="BV26" i="35"/>
  <c r="BW54" i="35"/>
  <c r="BW39" i="35"/>
  <c r="BW58" i="35"/>
  <c r="BS30" i="35"/>
  <c r="BT55" i="35"/>
  <c r="BW16" i="35"/>
  <c r="BW8" i="35"/>
  <c r="BV37" i="35"/>
  <c r="BU11" i="35"/>
  <c r="BQ20" i="35"/>
  <c r="BS55" i="35"/>
  <c r="BQ16" i="35"/>
  <c r="BV8" i="35"/>
  <c r="BR37" i="35"/>
  <c r="BS11" i="35"/>
  <c r="BP20" i="35"/>
  <c r="BU39" i="35"/>
  <c r="BU58" i="35"/>
  <c r="BV54" i="35"/>
  <c r="BP39" i="35"/>
  <c r="BP58" i="35"/>
  <c r="BQ55" i="35"/>
  <c r="BP16" i="35"/>
  <c r="BU8" i="35"/>
  <c r="BU37" i="35"/>
  <c r="BR11" i="35"/>
  <c r="BU20" i="35"/>
  <c r="BR55" i="35"/>
  <c r="BQ54" i="35"/>
  <c r="BU54" i="35"/>
  <c r="BQ39" i="35"/>
  <c r="BQ58" i="35"/>
  <c r="BR38" i="35"/>
  <c r="BV55" i="35"/>
  <c r="BQ42" i="35"/>
  <c r="BU16" i="35"/>
  <c r="BT8" i="35"/>
  <c r="BT37" i="35"/>
  <c r="BW11" i="35"/>
  <c r="BT20" i="35"/>
  <c r="BV39" i="35"/>
  <c r="BV58" i="35"/>
  <c r="BT54" i="35"/>
  <c r="BT39" i="35"/>
  <c r="BT58" i="35"/>
  <c r="BV21" i="35"/>
  <c r="BW55" i="35"/>
  <c r="BT16" i="35"/>
  <c r="BS8" i="35"/>
  <c r="BS37" i="35"/>
  <c r="BP11" i="35"/>
  <c r="BS20" i="35"/>
  <c r="BP54" i="35"/>
  <c r="BP53" i="35"/>
  <c r="BR24" i="35"/>
  <c r="BQ40" i="35"/>
  <c r="BQ17" i="35"/>
  <c r="BS46" i="35"/>
  <c r="BS41" i="35"/>
  <c r="BW32" i="35"/>
  <c r="BS48" i="35"/>
  <c r="BR12" i="35"/>
  <c r="BW44" i="35"/>
  <c r="BW23" i="35"/>
  <c r="BQ18" i="35"/>
  <c r="BU25" i="35"/>
  <c r="BS29" i="35"/>
  <c r="BQ53" i="35"/>
  <c r="BP24" i="35"/>
  <c r="BV40" i="35"/>
  <c r="BU17" i="35"/>
  <c r="BV46" i="35"/>
  <c r="BV41" i="35"/>
  <c r="BR32" i="35"/>
  <c r="BQ48" i="35"/>
  <c r="BT12" i="35"/>
  <c r="BQ44" i="35"/>
  <c r="BQ23" i="35"/>
  <c r="BU18" i="35"/>
  <c r="BS25" i="35"/>
  <c r="BW29" i="35"/>
  <c r="BS12" i="35"/>
  <c r="BP44" i="35"/>
  <c r="BV23" i="35"/>
  <c r="BT18" i="35"/>
  <c r="BR25" i="35"/>
  <c r="BV29" i="35"/>
  <c r="BP23" i="35"/>
  <c r="BR53" i="35"/>
  <c r="BW40" i="35"/>
  <c r="BU46" i="35"/>
  <c r="BU53" i="35"/>
  <c r="BV24" i="35"/>
  <c r="BR40" i="35"/>
  <c r="BW12" i="35"/>
  <c r="BU23" i="35"/>
  <c r="BS18" i="35"/>
  <c r="BQ25" i="35"/>
  <c r="BQ24" i="35"/>
  <c r="BQ41" i="35"/>
  <c r="BU32" i="35"/>
  <c r="BW48" i="35"/>
  <c r="BP46" i="35"/>
  <c r="BP41" i="35"/>
  <c r="BT32" i="35"/>
  <c r="BV48" i="35"/>
  <c r="BU44" i="35"/>
  <c r="BQ29" i="35"/>
  <c r="BT53" i="35"/>
  <c r="BU24" i="35"/>
  <c r="BU40" i="35"/>
  <c r="BQ46" i="35"/>
  <c r="BU41" i="35"/>
  <c r="BS32" i="35"/>
  <c r="BP48" i="35"/>
  <c r="BV12" i="35"/>
  <c r="BT44" i="35"/>
  <c r="BR23" i="35"/>
  <c r="BR18" i="35"/>
  <c r="BW25" i="35"/>
  <c r="BP29" i="35"/>
  <c r="BS23" i="35"/>
  <c r="BW38" i="35"/>
  <c r="BQ21" i="35"/>
  <c r="BW30" i="35"/>
  <c r="BS42" i="35"/>
  <c r="BQ49" i="35"/>
  <c r="BV38" i="35"/>
  <c r="BP21" i="35"/>
  <c r="BV30" i="35"/>
  <c r="BR42" i="35"/>
  <c r="BT49" i="35"/>
  <c r="BU38" i="35"/>
  <c r="BU21" i="35"/>
  <c r="BQ30" i="35"/>
  <c r="BW42" i="35"/>
  <c r="BS49" i="35"/>
  <c r="BP38" i="35"/>
  <c r="BT21" i="35"/>
  <c r="BP30" i="35"/>
  <c r="BV42" i="35"/>
  <c r="BR49" i="35"/>
  <c r="BQ38" i="35"/>
  <c r="BS21" i="35"/>
  <c r="BR30" i="35"/>
  <c r="BU42" i="35"/>
  <c r="BW49" i="35"/>
  <c r="BT38" i="35"/>
  <c r="BT30" i="35"/>
  <c r="BP42" i="35"/>
  <c r="BV49" i="35"/>
  <c r="BR21" i="35"/>
  <c r="BV45" i="35"/>
  <c r="BW27" i="35"/>
  <c r="BP45" i="35"/>
  <c r="BV27" i="35"/>
  <c r="BU45" i="35"/>
  <c r="BQ27" i="35"/>
  <c r="BT45" i="35"/>
  <c r="BP27" i="35"/>
  <c r="BR45" i="35"/>
  <c r="BU27" i="35"/>
  <c r="BS45" i="35"/>
  <c r="BT27" i="35"/>
  <c r="B30" i="63" l="1" a="1"/>
  <c r="B30" i="63" s="1"/>
  <c r="B33" i="63" a="1"/>
  <c r="B33" i="63" s="1"/>
  <c r="B10" i="63" a="1"/>
  <c r="B10" i="63" s="1"/>
  <c r="B29" i="63" a="1"/>
  <c r="B29" i="63" s="1"/>
  <c r="B32" i="63" a="1"/>
  <c r="B32" i="63" s="1"/>
  <c r="B9" i="63" a="1"/>
  <c r="B9" i="63" s="1"/>
  <c r="B31" i="63" a="1"/>
  <c r="B31" i="63" s="1"/>
</calcChain>
</file>

<file path=xl/sharedStrings.xml><?xml version="1.0" encoding="utf-8"?>
<sst xmlns="http://schemas.openxmlformats.org/spreadsheetml/2006/main" count="964" uniqueCount="339">
  <si>
    <t>S4A</t>
  </si>
  <si>
    <t>S6A</t>
  </si>
  <si>
    <t>S7</t>
  </si>
  <si>
    <t>S9A</t>
  </si>
  <si>
    <t>S8P</t>
  </si>
  <si>
    <t>№</t>
  </si>
  <si>
    <t>St.№</t>
  </si>
  <si>
    <t>Surname, Name</t>
  </si>
  <si>
    <t>Country code</t>
  </si>
  <si>
    <t>1st flight</t>
  </si>
  <si>
    <t>2nd flight</t>
  </si>
  <si>
    <t xml:space="preserve">3rd flight </t>
  </si>
  <si>
    <t>fly-off</t>
  </si>
  <si>
    <t>Total</t>
  </si>
  <si>
    <t>Place</t>
  </si>
  <si>
    <t xml:space="preserve">  FAI ID</t>
  </si>
  <si>
    <t>Prototype</t>
  </si>
  <si>
    <t>fly-off 2</t>
  </si>
  <si>
    <t>Best flight</t>
  </si>
  <si>
    <t>Static Score</t>
  </si>
  <si>
    <t>BUL</t>
  </si>
  <si>
    <t>CRO</t>
  </si>
  <si>
    <t>CZE</t>
  </si>
  <si>
    <t>SVK</t>
  </si>
  <si>
    <t>Date:</t>
  </si>
  <si>
    <t>J/S</t>
  </si>
  <si>
    <t>Jury President:</t>
  </si>
  <si>
    <t>Jury Member:</t>
  </si>
  <si>
    <t>RSO:</t>
  </si>
  <si>
    <t>FAI INTERNATIONAL SPACE MODELLING WORLD CUP COMPETITION</t>
  </si>
  <si>
    <t>Class:</t>
  </si>
  <si>
    <t>Wind Speed(m/s):</t>
  </si>
  <si>
    <t>Temperature(*C):</t>
  </si>
  <si>
    <t xml:space="preserve">2nd flight </t>
  </si>
  <si>
    <t>4th flight</t>
  </si>
  <si>
    <t>Chief Judge:</t>
  </si>
  <si>
    <t>Judge:</t>
  </si>
  <si>
    <t>GBR</t>
  </si>
  <si>
    <t>SRB</t>
  </si>
  <si>
    <t>SLO</t>
  </si>
  <si>
    <t>Page 2 of 2</t>
  </si>
  <si>
    <t xml:space="preserve"> 1st flight</t>
  </si>
  <si>
    <t>Team</t>
  </si>
  <si>
    <t>Competitors</t>
  </si>
  <si>
    <t>Sum</t>
  </si>
  <si>
    <t xml:space="preserve">    Contest Director __________________________________</t>
  </si>
  <si>
    <t>Fly-off 1</t>
  </si>
  <si>
    <t>Fly-off 2</t>
  </si>
  <si>
    <t>GER</t>
  </si>
  <si>
    <t>POL</t>
  </si>
  <si>
    <t>TUR</t>
  </si>
  <si>
    <t>ROU</t>
  </si>
  <si>
    <t>Rank Female</t>
  </si>
  <si>
    <t>(Opening Ceremony to Closing Ceremony)</t>
  </si>
  <si>
    <t>FINAL SCORE LISTS</t>
  </si>
  <si>
    <t>SENIORS</t>
  </si>
  <si>
    <t>JURY FAI:</t>
  </si>
  <si>
    <t>Jury President  ______________________________</t>
  </si>
  <si>
    <t>Jury Member  _______________________________</t>
  </si>
  <si>
    <t>Jury Member   ______________________________</t>
  </si>
  <si>
    <t>_________________________</t>
  </si>
  <si>
    <t>SPORTS DIRECTOR:</t>
  </si>
  <si>
    <t>SECRETARY:</t>
  </si>
  <si>
    <t>CONTEST DIRECTOR:</t>
  </si>
  <si>
    <t/>
  </si>
  <si>
    <t xml:space="preserve">2026 FAI EUROPEAN CHAMPIONSHIPS </t>
  </si>
  <si>
    <t>FOR FREE FLIGHT MODEL AIRCRAFT</t>
  </si>
  <si>
    <t>25th July - 2nd of August 2026</t>
  </si>
  <si>
    <t>PRILEP, MACEDONIA</t>
  </si>
  <si>
    <t>Ian KAYNES - Great Britain</t>
  </si>
  <si>
    <t>Zoran PELAGIC - Slovakia</t>
  </si>
  <si>
    <t>5th Flight</t>
  </si>
  <si>
    <t>6th flight</t>
  </si>
  <si>
    <t>7th flight</t>
  </si>
  <si>
    <t>Vasyl Zosymenko</t>
  </si>
  <si>
    <t>UKR</t>
  </si>
  <si>
    <t>Viacheslav Aleksandrov</t>
  </si>
  <si>
    <t>Mariusz Gąsiorowski</t>
  </si>
  <si>
    <t>Claus-Peter Wachtler</t>
  </si>
  <si>
    <t>Shlomo Nagari</t>
  </si>
  <si>
    <t>ISR</t>
  </si>
  <si>
    <t>Agoston Sarkany</t>
  </si>
  <si>
    <t>HUN</t>
  </si>
  <si>
    <t>Alan Jack</t>
  </si>
  <si>
    <t>Gauthier Briere</t>
  </si>
  <si>
    <t>FRA</t>
  </si>
  <si>
    <t>Giorgio Venuti</t>
  </si>
  <si>
    <t>ITA</t>
  </si>
  <si>
    <t>Boris Markušić</t>
  </si>
  <si>
    <t>Dragan Lakic</t>
  </si>
  <si>
    <t>Arunas Grasys</t>
  </si>
  <si>
    <t>LTU</t>
  </si>
  <si>
    <t>Simon Dixon</t>
  </si>
  <si>
    <t>Ari Kutvonen</t>
  </si>
  <si>
    <t>FIN</t>
  </si>
  <si>
    <t>Neil Allen</t>
  </si>
  <si>
    <t>Daniel Seifert</t>
  </si>
  <si>
    <t>Edward Burek</t>
  </si>
  <si>
    <t>Darko Raić</t>
  </si>
  <si>
    <t>Oleg Gryshkov</t>
  </si>
  <si>
    <t>Jari Valo</t>
  </si>
  <si>
    <t>Francois Ducassou</t>
  </si>
  <si>
    <t>Danas Babenskas</t>
  </si>
  <si>
    <t>Henrikas Aukstakis</t>
  </si>
  <si>
    <t>Darijo Jermol</t>
  </si>
  <si>
    <t>Petyo S. Genchev</t>
  </si>
  <si>
    <t>Michael Mashiach</t>
  </si>
  <si>
    <t>Avi Elyakim</t>
  </si>
  <si>
    <t>Željko Grepl</t>
  </si>
  <si>
    <t>Branko Bijelic</t>
  </si>
  <si>
    <t>Volodymyr Sychov</t>
  </si>
  <si>
    <t>Philipp Seifert</t>
  </si>
  <si>
    <t>Dominik Pelka</t>
  </si>
  <si>
    <t>Soma Bauer</t>
  </si>
  <si>
    <t>Mitko Cvetanovski</t>
  </si>
  <si>
    <t>MKD</t>
  </si>
  <si>
    <t>Stancho H. Dobrev</t>
  </si>
  <si>
    <t>Balázs Bauer</t>
  </si>
  <si>
    <t>Szonja Bauer</t>
  </si>
  <si>
    <t>Genko N. Petrov</t>
  </si>
  <si>
    <t>Shmuel Cohen</t>
  </si>
  <si>
    <t>POR</t>
  </si>
  <si>
    <t>Tapio Hanhilammi</t>
  </si>
  <si>
    <t>Oleksii Kosylo</t>
  </si>
  <si>
    <t xml:space="preserve">Luka Najdoski </t>
  </si>
  <si>
    <t>Tomasz Jeziorny</t>
  </si>
  <si>
    <t>Modestas Snukiskis</t>
  </si>
  <si>
    <t>Ivan Bezák</t>
  </si>
  <si>
    <t>Patrik Klobušický</t>
  </si>
  <si>
    <t>Grozdan Meglaj</t>
  </si>
  <si>
    <t>Dominik Andrist</t>
  </si>
  <si>
    <t>SUI</t>
  </si>
  <si>
    <t>Tereza Vosejpková</t>
  </si>
  <si>
    <t>Eyal Ts Gal-or</t>
  </si>
  <si>
    <t>Jarosław Jeziorny</t>
  </si>
  <si>
    <t>Igor Bombek</t>
  </si>
  <si>
    <t>Aviad Levy</t>
  </si>
  <si>
    <t>Matija Hrast</t>
  </si>
  <si>
    <t>Robert Leško</t>
  </si>
  <si>
    <t>Ran Altman</t>
  </si>
  <si>
    <t>Jan Vosejpka</t>
  </si>
  <si>
    <t>Federico Vassallo</t>
  </si>
  <si>
    <t>Andrija Pešić</t>
  </si>
  <si>
    <t>Ron Aßmuß</t>
  </si>
  <si>
    <t>Lauri Malila</t>
  </si>
  <si>
    <t>Boštjan Bagari</t>
  </si>
  <si>
    <t>SLO_Ech</t>
  </si>
  <si>
    <t>Szilard Szijjarto</t>
  </si>
  <si>
    <t>Peter Rasmussen</t>
  </si>
  <si>
    <t>DEN</t>
  </si>
  <si>
    <t>Dušan Fric</t>
  </si>
  <si>
    <t>Capucin Ragot</t>
  </si>
  <si>
    <t>Miroslav Mandichev</t>
  </si>
  <si>
    <t>Stefan Richter</t>
  </si>
  <si>
    <t>Richard Jack</t>
  </si>
  <si>
    <t>Per Findahl</t>
  </si>
  <si>
    <t>SWE</t>
  </si>
  <si>
    <t>Tamás Horváth</t>
  </si>
  <si>
    <t>Yuri Grushkovskiy</t>
  </si>
  <si>
    <t>Vitek Rossler</t>
  </si>
  <si>
    <t>Priit Leomar</t>
  </si>
  <si>
    <t>EST</t>
  </si>
  <si>
    <t>Robert Hellgren</t>
  </si>
  <si>
    <t>Slavko Savić</t>
  </si>
  <si>
    <t>Anders Persson</t>
  </si>
  <si>
    <t>Samuele Vassallo</t>
  </si>
  <si>
    <t>László Vernyik</t>
  </si>
  <si>
    <t>Yuval Bichet</t>
  </si>
  <si>
    <t xml:space="preserve">Madeline Ragot </t>
  </si>
  <si>
    <t>Frank Adametz</t>
  </si>
  <si>
    <t>Elmin Kerkez</t>
  </si>
  <si>
    <t>BIH</t>
  </si>
  <si>
    <t xml:space="preserve">Malgorzata Jeziorna </t>
  </si>
  <si>
    <t>Janis Sprogis</t>
  </si>
  <si>
    <t>LAT</t>
  </si>
  <si>
    <t>Vytas Klezys</t>
  </si>
  <si>
    <t>Filip Klobušický</t>
  </si>
  <si>
    <t>Nebojsha Stoshikj</t>
  </si>
  <si>
    <t>Danijel Terlep</t>
  </si>
  <si>
    <t xml:space="preserve">Oskar Leomar </t>
  </si>
  <si>
    <t>Jacopo Pegonzi</t>
  </si>
  <si>
    <t>Anže Gaberšček</t>
  </si>
  <si>
    <t>Viktoriya V. Peykova</t>
  </si>
  <si>
    <t>Emmanuel Ragot</t>
  </si>
  <si>
    <t>Eduard Bouleanu</t>
  </si>
  <si>
    <t>Hristo Ignatov</t>
  </si>
  <si>
    <t>Réka Guti</t>
  </si>
  <si>
    <t>Feliks Kusaiev</t>
  </si>
  <si>
    <t>Emre Ustundag</t>
  </si>
  <si>
    <t>Dávid Krasznai</t>
  </si>
  <si>
    <t>Jasminka Pecenkovic</t>
  </si>
  <si>
    <t>Jussi Karonen</t>
  </si>
  <si>
    <t>Mića Tica</t>
  </si>
  <si>
    <t>Michał Słyś</t>
  </si>
  <si>
    <t>Janis Fjodorovs</t>
  </si>
  <si>
    <t>Sadettin Omer Erguner</t>
  </si>
  <si>
    <t>Daniela Seren</t>
  </si>
  <si>
    <t>GER_Ech</t>
  </si>
  <si>
    <t>Tamara Biro</t>
  </si>
  <si>
    <t>Paulius Budovas</t>
  </si>
  <si>
    <t>Meri Niiranen</t>
  </si>
  <si>
    <t>Artis Kirsteins</t>
  </si>
  <si>
    <t>Zeynep Akar</t>
  </si>
  <si>
    <t>Bertrand Pouzet</t>
  </si>
  <si>
    <t>Enes Pecenkovic</t>
  </si>
  <si>
    <t>Selim Omer Gurer</t>
  </si>
  <si>
    <t>Edin Šahinović</t>
  </si>
  <si>
    <t>Viorel Ciucu</t>
  </si>
  <si>
    <t>Thomas Otte</t>
  </si>
  <si>
    <t>Ardo Pärna</t>
  </si>
  <si>
    <t>Rank</t>
  </si>
  <si>
    <t>/Mr.Sotir LAZARKOV - Bulgaria/</t>
  </si>
  <si>
    <t>F1A SENIORS</t>
  </si>
  <si>
    <t>Jes Nyhegn</t>
  </si>
  <si>
    <t>Pavel Fejt</t>
  </si>
  <si>
    <t>Stepan Stefanchuk</t>
  </si>
  <si>
    <t>Tomas Mackus</t>
  </si>
  <si>
    <t>Dag Edvard Larsen</t>
  </si>
  <si>
    <t>NOR</t>
  </si>
  <si>
    <t>Yuval Sarig</t>
  </si>
  <si>
    <t>Gil Hagay</t>
  </si>
  <si>
    <t>Ismet Yurtseven</t>
  </si>
  <si>
    <t>Riho-Ats Saatväli</t>
  </si>
  <si>
    <t>Haris Jusufbasic</t>
  </si>
  <si>
    <t>Bojan Gostojić</t>
  </si>
  <si>
    <t>Bernhard Schwendemann</t>
  </si>
  <si>
    <t>Andreas Gey</t>
  </si>
  <si>
    <t>Rolandas Mackus</t>
  </si>
  <si>
    <t>Eyal Shimshi</t>
  </si>
  <si>
    <t>Igor Nišević</t>
  </si>
  <si>
    <t>Pavol Polonec</t>
  </si>
  <si>
    <t>Soniboj Sabo</t>
  </si>
  <si>
    <t>Emir Hajdarevic</t>
  </si>
  <si>
    <t>Alfred Andrist</t>
  </si>
  <si>
    <t>Mehmet Saim Gurer</t>
  </si>
  <si>
    <t>Tomaž Hribar</t>
  </si>
  <si>
    <t>Karl Männik</t>
  </si>
  <si>
    <t>Iulian Tutelea</t>
  </si>
  <si>
    <t>Peter Martin</t>
  </si>
  <si>
    <t>Leszek Kryszczuk</t>
  </si>
  <si>
    <t>Malik Cabaravdic</t>
  </si>
  <si>
    <t>Axel Olsson Segerström</t>
  </si>
  <si>
    <t>Svetozar Gostojić</t>
  </si>
  <si>
    <t>Vinko Tomljanović</t>
  </si>
  <si>
    <t>Slađana Tomić Gostojić</t>
  </si>
  <si>
    <t>Aydin Nayin</t>
  </si>
  <si>
    <t>Oleg Kulakovsky</t>
  </si>
  <si>
    <t>Adam Krawiec</t>
  </si>
  <si>
    <t>Marius Bliujus</t>
  </si>
  <si>
    <t>Marc Marilier</t>
  </si>
  <si>
    <t>Matti Lihtamo</t>
  </si>
  <si>
    <t>Benoit Jacquemin</t>
  </si>
  <si>
    <t>Cristian Tutelea</t>
  </si>
  <si>
    <t>Jan Cihak</t>
  </si>
  <si>
    <t>Marian Popescu</t>
  </si>
  <si>
    <t>Mihajlo Arsenov</t>
  </si>
  <si>
    <t>Stanislav Babakaev</t>
  </si>
  <si>
    <t>Dragan Stankovič</t>
  </si>
  <si>
    <t>Vladislav Urban</t>
  </si>
  <si>
    <t>Stanisław Skibicki</t>
  </si>
  <si>
    <t>Urs Muntwyler</t>
  </si>
  <si>
    <t>Tapio Linkosalo</t>
  </si>
  <si>
    <t>Renato Nicosia</t>
  </si>
  <si>
    <t>Kristina I. Ivanova</t>
  </si>
  <si>
    <t>Vegar Nereng</t>
  </si>
  <si>
    <t>Silvano Tonetti</t>
  </si>
  <si>
    <t>Božo Grubić</t>
  </si>
  <si>
    <t>Aleksandar Cvetanovski</t>
  </si>
  <si>
    <t>Petar Cvetanovski</t>
  </si>
  <si>
    <t>Artur  Khudoyan</t>
  </si>
  <si>
    <t>ARM</t>
  </si>
  <si>
    <t>F1B SENIORS</t>
  </si>
  <si>
    <t>F1C SENIORS</t>
  </si>
  <si>
    <t>Franco Gradi</t>
  </si>
  <si>
    <t>André Seifert</t>
  </si>
  <si>
    <t>Petri Pitkanen</t>
  </si>
  <si>
    <t>Oleksandr Maksymov</t>
  </si>
  <si>
    <t>Eitan Habba</t>
  </si>
  <si>
    <t>Franciszek Jędrysiak</t>
  </si>
  <si>
    <t>Yurii Avdieiev</t>
  </si>
  <si>
    <t>Gilles Bernard</t>
  </si>
  <si>
    <t>Jens Stemmler</t>
  </si>
  <si>
    <t>Didier Barberis</t>
  </si>
  <si>
    <t>Andras Janos Buzas</t>
  </si>
  <si>
    <t>Fabrizio Ceccarini</t>
  </si>
  <si>
    <t>Paul Seren</t>
  </si>
  <si>
    <t>Rafał Wagner</t>
  </si>
  <si>
    <t>Yakir Vaknin</t>
  </si>
  <si>
    <t>Marin Dochev</t>
  </si>
  <si>
    <t>Filip Badylak</t>
  </si>
  <si>
    <t>Vitalii Chmovzh</t>
  </si>
  <si>
    <t>Gábor Milák</t>
  </si>
  <si>
    <t>Yvon Jallet</t>
  </si>
  <si>
    <t>András Jancsó</t>
  </si>
  <si>
    <t>Ciro De Michele</t>
  </si>
  <si>
    <t>Hanna Zajdel</t>
  </si>
  <si>
    <t>F1Q SENIORS</t>
  </si>
  <si>
    <t>Sotir LAZARKOV - Bulgaria</t>
  </si>
  <si>
    <t>Zdravko TODOROSKI - North Macedonia</t>
  </si>
  <si>
    <t>Dimko SPIRKOSKI - North Macedonia</t>
  </si>
  <si>
    <t>Lara Maria Horak</t>
  </si>
  <si>
    <t xml:space="preserve">Aksel Karu </t>
  </si>
  <si>
    <t xml:space="preserve">Klaudia Kujnischova </t>
  </si>
  <si>
    <t xml:space="preserve">Elouan Rigault </t>
  </si>
  <si>
    <t xml:space="preserve">Aleksandra Senderáková </t>
  </si>
  <si>
    <t>F1A</t>
  </si>
  <si>
    <t>F1B</t>
  </si>
  <si>
    <t>F1C</t>
  </si>
  <si>
    <t>F1Q</t>
  </si>
  <si>
    <t>Germany</t>
  </si>
  <si>
    <t>Israel</t>
  </si>
  <si>
    <t>Ukraine</t>
  </si>
  <si>
    <t>Poland</t>
  </si>
  <si>
    <t>Finland</t>
  </si>
  <si>
    <t>France</t>
  </si>
  <si>
    <t>Italy</t>
  </si>
  <si>
    <t>Bulgaria</t>
  </si>
  <si>
    <t>Croatia</t>
  </si>
  <si>
    <t>Serbia</t>
  </si>
  <si>
    <t>Lithuania</t>
  </si>
  <si>
    <t>Hungary</t>
  </si>
  <si>
    <t>Slovenia</t>
  </si>
  <si>
    <t>Czech Republic</t>
  </si>
  <si>
    <t>Estonia</t>
  </si>
  <si>
    <t>Slovakia</t>
  </si>
  <si>
    <t>Switzerland</t>
  </si>
  <si>
    <t>Romania</t>
  </si>
  <si>
    <t>Bosnia-Herzegovina</t>
  </si>
  <si>
    <t>Turkey</t>
  </si>
  <si>
    <t>Sweden</t>
  </si>
  <si>
    <t>United Kingdom</t>
  </si>
  <si>
    <t>Macedonia</t>
  </si>
  <si>
    <t>Latvia</t>
  </si>
  <si>
    <t>Denmark</t>
  </si>
  <si>
    <t>Norway</t>
  </si>
  <si>
    <t>Portugal</t>
  </si>
  <si>
    <t>Armenia</t>
  </si>
  <si>
    <t>F1 Challenge 2026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</si>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</sst>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8"/>
      <color indexed="8"/>
      <name val="Calibri"/>
      <family val="2"/>
      <charset val="204"/>
    </font>
    <font>
      <sz val="11"/>
      <color indexed="8"/>
      <name val="Calibri"/>
      <family val="2"/>
      <charset val="238"/>
    </font>
    <font>
      <b/>
      <sz val="12"/>
      <color rgb="FF000000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04"/>
    </font>
    <font>
      <sz val="1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b/>
      <u/>
      <sz val="11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u/>
      <sz val="11"/>
      <color indexed="8"/>
      <name val="Calibri"/>
      <family val="2"/>
      <charset val="204"/>
    </font>
    <font>
      <u/>
      <sz val="11"/>
      <color indexed="8"/>
      <name val="Calibri"/>
      <family val="2"/>
      <charset val="204"/>
    </font>
    <font>
      <b/>
      <sz val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name val="Arial Cyr"/>
      <charset val="238"/>
    </font>
    <font>
      <sz val="10"/>
      <name val="Arial Cyr"/>
      <charset val="238"/>
    </font>
    <font>
      <b/>
      <sz val="14"/>
      <color indexed="8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22"/>
      <color indexed="8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12"/>
      <color rgb="FF00000A"/>
      <name val="Times New Roman"/>
      <family val="1"/>
      <charset val="238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5"/>
      <name val="Arial Cyr"/>
      <charset val="238"/>
    </font>
    <font>
      <b/>
      <sz val="18"/>
      <name val="Arial Cyr"/>
      <charset val="238"/>
    </font>
    <font>
      <b/>
      <sz val="16"/>
      <color indexed="8"/>
      <name val="Calibri"/>
      <family val="2"/>
      <charset val="238"/>
    </font>
    <font>
      <sz val="16"/>
      <name val="Arial Cyr"/>
      <charset val="238"/>
    </font>
    <font>
      <sz val="18"/>
      <color indexed="8"/>
      <name val="Calibri"/>
      <family val="2"/>
      <charset val="238"/>
    </font>
    <font>
      <i/>
      <sz val="12"/>
      <name val="Arial Cyr"/>
      <charset val="204"/>
    </font>
    <font>
      <sz val="14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>
      <protection locked="0"/>
    </xf>
    <xf numFmtId="0" fontId="3" fillId="0" borderId="0"/>
    <xf numFmtId="0" fontId="5" fillId="0" borderId="0">
      <alignment vertical="center"/>
    </xf>
  </cellStyleXfs>
  <cellXfs count="153">
    <xf numFmtId="0" fontId="0" fillId="0" borderId="0" xfId="0"/>
    <xf numFmtId="0" fontId="0" fillId="0" borderId="0" xfId="0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7" fillId="0" borderId="14" xfId="0" applyFont="1" applyBorder="1" applyAlignment="1" applyProtection="1">
      <alignment vertical="center"/>
      <protection hidden="1"/>
    </xf>
    <xf numFmtId="0" fontId="12" fillId="0" borderId="3" xfId="0" applyFont="1" applyBorder="1" applyAlignment="1" applyProtection="1">
      <alignment horizontal="center" vertical="center" wrapText="1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49" fontId="12" fillId="0" borderId="2" xfId="0" applyNumberFormat="1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0" borderId="4" xfId="0" applyFont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49" fontId="12" fillId="0" borderId="0" xfId="0" applyNumberFormat="1" applyFont="1" applyAlignment="1" applyProtection="1">
      <alignment horizontal="center" vertical="center" wrapText="1"/>
      <protection hidden="1"/>
    </xf>
    <xf numFmtId="49" fontId="12" fillId="0" borderId="4" xfId="0" applyNumberFormat="1" applyFont="1" applyBorder="1" applyAlignment="1" applyProtection="1">
      <alignment horizontal="center" vertical="center" wrapText="1"/>
      <protection hidden="1"/>
    </xf>
    <xf numFmtId="0" fontId="12" fillId="0" borderId="15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14" fontId="7" fillId="0" borderId="0" xfId="0" applyNumberFormat="1" applyFont="1" applyProtection="1">
      <protection hidden="1"/>
    </xf>
    <xf numFmtId="0" fontId="6" fillId="0" borderId="0" xfId="0" applyFont="1" applyProtection="1"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0" borderId="0" xfId="2" applyFont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15" fillId="0" borderId="11" xfId="0" applyFont="1" applyBorder="1" applyAlignment="1" applyProtection="1">
      <alignment horizontal="center" vertical="center"/>
      <protection hidden="1"/>
    </xf>
    <xf numFmtId="0" fontId="16" fillId="0" borderId="5" xfId="0" applyFont="1" applyBorder="1" applyAlignment="1" applyProtection="1">
      <alignment horizontal="center" vertical="center" wrapText="1"/>
      <protection hidden="1"/>
    </xf>
    <xf numFmtId="0" fontId="16" fillId="0" borderId="0" xfId="0" applyFont="1" applyProtection="1">
      <protection hidden="1"/>
    </xf>
    <xf numFmtId="164" fontId="16" fillId="0" borderId="5" xfId="0" applyNumberFormat="1" applyFont="1" applyBorder="1" applyAlignment="1" applyProtection="1">
      <alignment horizontal="center" vertical="center" wrapText="1"/>
      <protection hidden="1"/>
    </xf>
    <xf numFmtId="0" fontId="15" fillId="0" borderId="9" xfId="0" applyFont="1" applyBorder="1" applyAlignment="1" applyProtection="1">
      <alignment horizontal="center" vertical="center"/>
      <protection hidden="1"/>
    </xf>
    <xf numFmtId="0" fontId="15" fillId="0" borderId="10" xfId="0" applyFont="1" applyBorder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2" fontId="6" fillId="0" borderId="0" xfId="0" applyNumberFormat="1" applyFont="1" applyAlignment="1" applyProtection="1">
      <alignment vertical="center"/>
      <protection hidden="1"/>
    </xf>
    <xf numFmtId="0" fontId="7" fillId="0" borderId="14" xfId="0" applyFont="1" applyBorder="1" applyAlignment="1" applyProtection="1">
      <alignment horizontal="left" vertical="center"/>
      <protection hidden="1"/>
    </xf>
    <xf numFmtId="1" fontId="7" fillId="0" borderId="14" xfId="0" applyNumberFormat="1" applyFont="1" applyBorder="1" applyAlignment="1" applyProtection="1">
      <alignment vertical="center"/>
      <protection hidden="1"/>
    </xf>
    <xf numFmtId="1" fontId="7" fillId="0" borderId="0" xfId="0" applyNumberFormat="1" applyFont="1" applyAlignment="1" applyProtection="1">
      <alignment horizontal="left"/>
      <protection hidden="1"/>
    </xf>
    <xf numFmtId="0" fontId="0" fillId="0" borderId="12" xfId="0" applyBorder="1" applyProtection="1">
      <protection hidden="1"/>
    </xf>
    <xf numFmtId="0" fontId="16" fillId="0" borderId="16" xfId="0" applyFont="1" applyBorder="1" applyAlignment="1" applyProtection="1">
      <alignment horizontal="center" vertical="center" wrapText="1"/>
      <protection hidden="1"/>
    </xf>
    <xf numFmtId="0" fontId="16" fillId="0" borderId="21" xfId="0" applyFont="1" applyBorder="1" applyAlignment="1" applyProtection="1">
      <alignment horizontal="center" vertical="center" wrapText="1"/>
      <protection hidden="1"/>
    </xf>
    <xf numFmtId="0" fontId="16" fillId="0" borderId="22" xfId="0" applyFont="1" applyBorder="1" applyAlignment="1" applyProtection="1">
      <alignment horizontal="center" vertical="center" wrapText="1"/>
      <protection hidden="1"/>
    </xf>
    <xf numFmtId="164" fontId="16" fillId="0" borderId="21" xfId="0" applyNumberFormat="1" applyFont="1" applyBorder="1" applyAlignment="1" applyProtection="1">
      <alignment horizontal="center" vertical="center" wrapText="1"/>
      <protection hidden="1"/>
    </xf>
    <xf numFmtId="49" fontId="7" fillId="0" borderId="14" xfId="0" applyNumberFormat="1" applyFont="1" applyBorder="1" applyAlignment="1" applyProtection="1">
      <alignment vertical="center"/>
      <protection hidden="1"/>
    </xf>
    <xf numFmtId="0" fontId="15" fillId="0" borderId="23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horizontal="center" vertical="center" wrapText="1"/>
      <protection hidden="1"/>
    </xf>
    <xf numFmtId="0" fontId="2" fillId="0" borderId="0" xfId="0" applyFont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28" fillId="2" borderId="13" xfId="0" applyFont="1" applyFill="1" applyBorder="1" applyAlignment="1" applyProtection="1">
      <alignment horizontal="center" vertical="center" wrapText="1"/>
      <protection hidden="1"/>
    </xf>
    <xf numFmtId="0" fontId="28" fillId="2" borderId="3" xfId="0" applyFont="1" applyFill="1" applyBorder="1" applyAlignment="1" applyProtection="1">
      <alignment horizontal="center" vertical="center" wrapText="1"/>
      <protection hidden="1"/>
    </xf>
    <xf numFmtId="0" fontId="28" fillId="2" borderId="2" xfId="0" applyFont="1" applyFill="1" applyBorder="1" applyAlignment="1" applyProtection="1">
      <alignment horizontal="center" vertical="center" wrapText="1"/>
      <protection hidden="1"/>
    </xf>
    <xf numFmtId="49" fontId="28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0" fontId="0" fillId="0" borderId="19" xfId="0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Protection="1">
      <protection hidden="1"/>
    </xf>
    <xf numFmtId="0" fontId="21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25" fillId="0" borderId="0" xfId="0" applyFont="1" applyProtection="1"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26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24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30" fillId="0" borderId="18" xfId="0" applyFont="1" applyBorder="1" applyAlignment="1" applyProtection="1">
      <alignment horizontal="center" vertical="center"/>
      <protection hidden="1"/>
    </xf>
    <xf numFmtId="0" fontId="30" fillId="0" borderId="9" xfId="0" applyFont="1" applyBorder="1" applyAlignment="1" applyProtection="1">
      <alignment horizontal="center" vertical="center"/>
      <protection hidden="1"/>
    </xf>
    <xf numFmtId="0" fontId="30" fillId="0" borderId="10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0" fillId="0" borderId="16" xfId="0" applyBorder="1" applyAlignment="1" applyProtection="1">
      <alignment horizontal="center" vertical="center" wrapText="1"/>
      <protection hidden="1"/>
    </xf>
    <xf numFmtId="0" fontId="0" fillId="0" borderId="21" xfId="0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3" fillId="0" borderId="0" xfId="2" applyProtection="1"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28" fillId="2" borderId="17" xfId="0" applyFont="1" applyFill="1" applyBorder="1" applyAlignment="1" applyProtection="1">
      <alignment horizontal="center" vertical="center" wrapText="1"/>
      <protection hidden="1"/>
    </xf>
    <xf numFmtId="0" fontId="32" fillId="0" borderId="0" xfId="0" applyFont="1"/>
    <xf numFmtId="0" fontId="34" fillId="0" borderId="0" xfId="0" applyFont="1" applyAlignment="1">
      <alignment vertical="center"/>
    </xf>
    <xf numFmtId="0" fontId="37" fillId="0" borderId="0" xfId="0" applyFont="1" applyAlignment="1">
      <alignment horizontal="center"/>
    </xf>
    <xf numFmtId="49" fontId="32" fillId="0" borderId="0" xfId="0" applyNumberFormat="1" applyFont="1" applyAlignment="1">
      <alignment horizontal="left" vertical="center"/>
    </xf>
    <xf numFmtId="49" fontId="32" fillId="0" borderId="0" xfId="0" applyNumberFormat="1" applyFont="1"/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45" fillId="0" borderId="0" xfId="0" applyFont="1"/>
    <xf numFmtId="0" fontId="45" fillId="0" borderId="0" xfId="0" applyFont="1" applyAlignment="1">
      <alignment horizontal="left"/>
    </xf>
    <xf numFmtId="0" fontId="34" fillId="0" borderId="0" xfId="0" applyFont="1"/>
    <xf numFmtId="0" fontId="46" fillId="0" borderId="0" xfId="0" applyFont="1"/>
    <xf numFmtId="0" fontId="2" fillId="0" borderId="0" xfId="2" applyFont="1"/>
    <xf numFmtId="0" fontId="47" fillId="0" borderId="0" xfId="2" applyFont="1"/>
    <xf numFmtId="0" fontId="48" fillId="0" borderId="0" xfId="2" applyFont="1"/>
    <xf numFmtId="0" fontId="3" fillId="0" borderId="0" xfId="2"/>
    <xf numFmtId="0" fontId="21" fillId="0" borderId="0" xfId="0" applyFont="1"/>
    <xf numFmtId="49" fontId="47" fillId="0" borderId="0" xfId="2" applyNumberFormat="1" applyFont="1"/>
    <xf numFmtId="0" fontId="49" fillId="0" borderId="0" xfId="2" applyFont="1"/>
    <xf numFmtId="0" fontId="50" fillId="0" borderId="0" xfId="0" applyFont="1"/>
    <xf numFmtId="49" fontId="51" fillId="0" borderId="0" xfId="2" applyNumberFormat="1" applyFont="1"/>
    <xf numFmtId="0" fontId="51" fillId="0" borderId="0" xfId="2" applyFont="1"/>
    <xf numFmtId="0" fontId="15" fillId="0" borderId="0" xfId="0" applyFont="1"/>
    <xf numFmtId="0" fontId="14" fillId="0" borderId="0" xfId="2" applyFont="1"/>
    <xf numFmtId="0" fontId="2" fillId="0" borderId="0" xfId="0" applyFont="1"/>
    <xf numFmtId="0" fontId="47" fillId="0" borderId="0" xfId="0" applyFont="1"/>
    <xf numFmtId="0" fontId="50" fillId="0" borderId="0" xfId="0" applyFont="1" applyAlignment="1">
      <alignment horizontal="left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10" xfId="0" applyFont="1" applyBorder="1" applyAlignment="1" applyProtection="1">
      <alignment horizontal="center" vertical="center" wrapText="1"/>
      <protection hidden="1"/>
    </xf>
    <xf numFmtId="0" fontId="11" fillId="0" borderId="18" xfId="0" applyFont="1" applyBorder="1" applyAlignment="1" applyProtection="1">
      <alignment horizontal="center" vertical="center" wrapText="1"/>
      <protection hidden="1"/>
    </xf>
    <xf numFmtId="0" fontId="24" fillId="0" borderId="0" xfId="0" applyFont="1" applyAlignment="1" applyProtection="1">
      <alignment vertical="center"/>
      <protection hidden="1"/>
    </xf>
    <xf numFmtId="0" fontId="30" fillId="0" borderId="5" xfId="0" applyFont="1" applyBorder="1" applyAlignment="1" applyProtection="1">
      <alignment horizontal="center" vertical="center" wrapText="1"/>
      <protection hidden="1"/>
    </xf>
    <xf numFmtId="0" fontId="30" fillId="0" borderId="6" xfId="0" applyFont="1" applyBorder="1" applyProtection="1">
      <protection hidden="1"/>
    </xf>
    <xf numFmtId="0" fontId="30" fillId="0" borderId="21" xfId="0" applyFont="1" applyBorder="1" applyAlignment="1" applyProtection="1">
      <alignment horizontal="center" vertical="center" wrapText="1"/>
      <protection hidden="1"/>
    </xf>
    <xf numFmtId="0" fontId="30" fillId="0" borderId="8" xfId="0" applyFont="1" applyBorder="1" applyProtection="1">
      <protection hidden="1"/>
    </xf>
    <xf numFmtId="0" fontId="0" fillId="0" borderId="22" xfId="0" applyBorder="1" applyAlignment="1" applyProtection="1">
      <alignment horizontal="center" vertical="center" wrapText="1"/>
      <protection hidden="1"/>
    </xf>
    <xf numFmtId="49" fontId="39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2" fontId="6" fillId="0" borderId="0" xfId="0" applyNumberFormat="1" applyFont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1" fontId="6" fillId="0" borderId="14" xfId="0" applyNumberFormat="1" applyFont="1" applyBorder="1" applyAlignment="1" applyProtection="1">
      <alignment horizontal="left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1" fontId="7" fillId="0" borderId="14" xfId="0" applyNumberFormat="1" applyFont="1" applyBorder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3" fillId="0" borderId="14" xfId="2" applyBorder="1" applyAlignment="1" applyProtection="1">
      <alignment horizontal="right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0" borderId="0" xfId="2" applyAlignment="1" applyProtection="1">
      <alignment horizontal="right"/>
      <protection hidden="1"/>
    </xf>
    <xf numFmtId="0" fontId="4" fillId="2" borderId="18" xfId="0" applyFont="1" applyFill="1" applyBorder="1" applyAlignment="1" applyProtection="1">
      <alignment horizontal="center" vertical="center" wrapText="1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hidden="1"/>
    </xf>
    <xf numFmtId="0" fontId="4" fillId="2" borderId="19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20" xfId="0" applyFont="1" applyFill="1" applyBorder="1" applyAlignment="1" applyProtection="1">
      <alignment horizontal="center" vertical="center" wrapText="1"/>
      <protection hidden="1"/>
    </xf>
    <xf numFmtId="0" fontId="4" fillId="2" borderId="8" xfId="0" applyFont="1" applyFill="1" applyBorder="1" applyAlignment="1" applyProtection="1">
      <alignment horizontal="center" vertical="center" wrapText="1"/>
      <protection hidden="1"/>
    </xf>
  </cellXfs>
  <cellStyles count="4">
    <cellStyle name="Normal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9524</xdr:colOff>
      <xdr:row>42</xdr:row>
      <xdr:rowOff>125016</xdr:rowOff>
    </xdr:from>
    <xdr:to>
      <xdr:col>10</xdr:col>
      <xdr:colOff>723</xdr:colOff>
      <xdr:row>47</xdr:row>
      <xdr:rowOff>133350</xdr:rowOff>
    </xdr:to>
    <xdr:pic>
      <xdr:nvPicPr>
        <xdr:cNvPr id="7" name="Picture 6" descr="Opis fotky nie je k dispozícii.">
          <a:extLst>
            <a:ext uri="{FF2B5EF4-FFF2-40B4-BE49-F238E27FC236}">
              <a16:creationId xmlns:a16="http://schemas.microsoft.com/office/drawing/2014/main" id="{8FB14662-89DB-7A7E-8819-F25359EB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4" y="8249841"/>
          <a:ext cx="1134199" cy="951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456776</xdr:colOff>
      <xdr:row>42</xdr:row>
      <xdr:rowOff>139242</xdr:rowOff>
    </xdr:from>
    <xdr:to>
      <xdr:col>1</xdr:col>
      <xdr:colOff>580601</xdr:colOff>
      <xdr:row>48</xdr:row>
      <xdr:rowOff>340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6776" y="8264067"/>
          <a:ext cx="7239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456776</xdr:colOff>
      <xdr:row>42</xdr:row>
      <xdr:rowOff>139242</xdr:rowOff>
    </xdr:from>
    <xdr:to>
      <xdr:col>2</xdr:col>
      <xdr:colOff>9101</xdr:colOff>
      <xdr:row>48</xdr:row>
      <xdr:rowOff>340</xdr:rowOff>
    </xdr:to>
    <xdr:pic>
      <xdr:nvPicPr>
        <xdr:cNvPr id="3" name="Рисунок 3" descr="фаи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6776" y="8264067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21</xdr:row>
      <xdr:rowOff>23930</xdr:rowOff>
    </xdr:from>
    <xdr:to>
      <xdr:col>7</xdr:col>
      <xdr:colOff>228600</xdr:colOff>
      <xdr:row>38</xdr:row>
      <xdr:rowOff>29974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DCA68CA-D4C6-1E47-A954-E8617C1D7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201" r="5524"/>
        <a:stretch>
          <a:fillRect/>
        </a:stretch>
      </xdr:blipFill>
      <xdr:spPr>
        <a:xfrm>
          <a:off x="2124075" y="4510205"/>
          <a:ext cx="2886075" cy="27587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161925</xdr:rowOff>
    </xdr:from>
    <xdr:to>
      <xdr:col>11</xdr:col>
      <xdr:colOff>146927</xdr:colOff>
      <xdr:row>29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6562D8-9EDB-4202-977D-63F748859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alphaModFix amt="20000"/>
        </a:blip>
        <a:srcRect l="7201" r="5524"/>
        <a:stretch>
          <a:fillRect/>
        </a:stretch>
      </xdr:blipFill>
      <xdr:spPr>
        <a:xfrm>
          <a:off x="66675" y="552450"/>
          <a:ext cx="6785852" cy="6486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35718</xdr:rowOff>
    </xdr:from>
    <xdr:to>
      <xdr:col>1</xdr:col>
      <xdr:colOff>428625</xdr:colOff>
      <xdr:row>4</xdr:row>
      <xdr:rowOff>144466</xdr:rowOff>
    </xdr:to>
    <xdr:pic>
      <xdr:nvPicPr>
        <xdr:cNvPr id="3" name="Рисунок 3" descr="фаи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8" y="226218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59531</xdr:colOff>
      <xdr:row>1</xdr:row>
      <xdr:rowOff>23813</xdr:rowOff>
    </xdr:from>
    <xdr:to>
      <xdr:col>16</xdr:col>
      <xdr:colOff>0</xdr:colOff>
      <xdr:row>5</xdr:row>
      <xdr:rowOff>57264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93843A-1114-4838-A3C0-9C6EDCFF8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9417844" y="214313"/>
          <a:ext cx="1131094" cy="10812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42861</xdr:rowOff>
    </xdr:from>
    <xdr:to>
      <xdr:col>1</xdr:col>
      <xdr:colOff>219075</xdr:colOff>
      <xdr:row>4</xdr:row>
      <xdr:rowOff>256384</xdr:rowOff>
    </xdr:to>
    <xdr:pic>
      <xdr:nvPicPr>
        <xdr:cNvPr id="3" name="Рисунок 3" descr="фаи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33361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333375</xdr:colOff>
      <xdr:row>1</xdr:row>
      <xdr:rowOff>57150</xdr:rowOff>
    </xdr:from>
    <xdr:to>
      <xdr:col>11</xdr:col>
      <xdr:colOff>245269</xdr:colOff>
      <xdr:row>5</xdr:row>
      <xdr:rowOff>119176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530DA3-C9E7-4389-BFFD-37EEB3839F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6153150" y="247650"/>
          <a:ext cx="1131094" cy="10812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35718</xdr:rowOff>
    </xdr:from>
    <xdr:to>
      <xdr:col>1</xdr:col>
      <xdr:colOff>428625</xdr:colOff>
      <xdr:row>4</xdr:row>
      <xdr:rowOff>144466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B3A1C874-C45C-4A8F-AC9D-453FF333B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8" y="226218"/>
          <a:ext cx="757237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59531</xdr:colOff>
      <xdr:row>1</xdr:row>
      <xdr:rowOff>23813</xdr:rowOff>
    </xdr:from>
    <xdr:to>
      <xdr:col>16</xdr:col>
      <xdr:colOff>0</xdr:colOff>
      <xdr:row>5</xdr:row>
      <xdr:rowOff>57264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6318C3-1F84-41CE-8101-417E85F461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9365456" y="214313"/>
          <a:ext cx="1121569" cy="10812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42861</xdr:rowOff>
    </xdr:from>
    <xdr:to>
      <xdr:col>1</xdr:col>
      <xdr:colOff>219075</xdr:colOff>
      <xdr:row>4</xdr:row>
      <xdr:rowOff>256384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3FE4E7EA-EC82-41AA-BFB4-1694865E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33361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333375</xdr:colOff>
      <xdr:row>1</xdr:row>
      <xdr:rowOff>57150</xdr:rowOff>
    </xdr:from>
    <xdr:to>
      <xdr:col>11</xdr:col>
      <xdr:colOff>245269</xdr:colOff>
      <xdr:row>5</xdr:row>
      <xdr:rowOff>119176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BFEDA4-358E-46E8-A90B-266CC0DF3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6153150" y="247650"/>
          <a:ext cx="1131094" cy="10812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35718</xdr:rowOff>
    </xdr:from>
    <xdr:to>
      <xdr:col>1</xdr:col>
      <xdr:colOff>428625</xdr:colOff>
      <xdr:row>4</xdr:row>
      <xdr:rowOff>144466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EC723D98-B182-4859-BF46-5C83D8E7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8" y="226218"/>
          <a:ext cx="757237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59531</xdr:colOff>
      <xdr:row>1</xdr:row>
      <xdr:rowOff>23813</xdr:rowOff>
    </xdr:from>
    <xdr:to>
      <xdr:col>16</xdr:col>
      <xdr:colOff>0</xdr:colOff>
      <xdr:row>5</xdr:row>
      <xdr:rowOff>57264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73D261-EA8D-4EDC-9CA6-552CE64BC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9365456" y="214313"/>
          <a:ext cx="1121569" cy="10812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42861</xdr:rowOff>
    </xdr:from>
    <xdr:to>
      <xdr:col>1</xdr:col>
      <xdr:colOff>219075</xdr:colOff>
      <xdr:row>4</xdr:row>
      <xdr:rowOff>256384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73F1AB0D-F9AF-4FE8-86EA-067EECBD4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33361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333375</xdr:colOff>
      <xdr:row>1</xdr:row>
      <xdr:rowOff>57150</xdr:rowOff>
    </xdr:from>
    <xdr:to>
      <xdr:col>11</xdr:col>
      <xdr:colOff>245269</xdr:colOff>
      <xdr:row>5</xdr:row>
      <xdr:rowOff>119176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E50E08-71C9-4682-8BBE-93E1EA912F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6153150" y="247650"/>
          <a:ext cx="1131094" cy="10812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261938</xdr:colOff>
      <xdr:row>1</xdr:row>
      <xdr:rowOff>35718</xdr:rowOff>
    </xdr:from>
    <xdr:to>
      <xdr:col>1</xdr:col>
      <xdr:colOff>428625</xdr:colOff>
      <xdr:row>4</xdr:row>
      <xdr:rowOff>144466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7A5ADDF9-3B35-409B-87F0-0ED2BED8E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1938" y="226218"/>
          <a:ext cx="757237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59531</xdr:colOff>
      <xdr:row>1</xdr:row>
      <xdr:rowOff>23813</xdr:rowOff>
    </xdr:from>
    <xdr:to>
      <xdr:col>16</xdr:col>
      <xdr:colOff>0</xdr:colOff>
      <xdr:row>5</xdr:row>
      <xdr:rowOff>57264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32587A-CF96-43B6-BC99-68983C693E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9365456" y="214313"/>
          <a:ext cx="1121569" cy="10812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42861</xdr:rowOff>
    </xdr:from>
    <xdr:to>
      <xdr:col>1</xdr:col>
      <xdr:colOff>219075</xdr:colOff>
      <xdr:row>4</xdr:row>
      <xdr:rowOff>256384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750CA2D3-A402-4720-B0E2-3E0FF2705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33361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333375</xdr:colOff>
      <xdr:row>1</xdr:row>
      <xdr:rowOff>57150</xdr:rowOff>
    </xdr:from>
    <xdr:to>
      <xdr:col>11</xdr:col>
      <xdr:colOff>245269</xdr:colOff>
      <xdr:row>5</xdr:row>
      <xdr:rowOff>119176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017DCE-64B0-4CCA-A822-341F9DB3B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6153150" y="247650"/>
          <a:ext cx="1131094" cy="10812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42861</xdr:rowOff>
    </xdr:from>
    <xdr:to>
      <xdr:col>1</xdr:col>
      <xdr:colOff>219075</xdr:colOff>
      <xdr:row>4</xdr:row>
      <xdr:rowOff>256384</xdr:rowOff>
    </xdr:to>
    <xdr:pic>
      <xdr:nvPicPr>
        <xdr:cNvPr id="2" name="Рисунок 3" descr="фаи.jpg">
          <a:extLst>
            <a:ext uri="{FF2B5EF4-FFF2-40B4-BE49-F238E27FC236}">
              <a16:creationId xmlns:a16="http://schemas.microsoft.com/office/drawing/2014/main" id="{CCD2F677-2CC1-41A9-90C4-E34964CE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33361"/>
          <a:ext cx="762000" cy="9659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333375</xdr:colOff>
      <xdr:row>1</xdr:row>
      <xdr:rowOff>57150</xdr:rowOff>
    </xdr:from>
    <xdr:to>
      <xdr:col>11</xdr:col>
      <xdr:colOff>245269</xdr:colOff>
      <xdr:row>5</xdr:row>
      <xdr:rowOff>119176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66942B-2B59-4D9B-A693-FB5FCA770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201" r="5524"/>
        <a:stretch>
          <a:fillRect/>
        </a:stretch>
      </xdr:blipFill>
      <xdr:spPr>
        <a:xfrm>
          <a:off x="6153150" y="247650"/>
          <a:ext cx="1131094" cy="1081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opLeftCell="A5" workbookViewId="0">
      <selection activeCell="A4" sqref="A4:J4"/>
    </sheetView>
  </sheetViews>
  <sheetFormatPr defaultRowHeight="12.75"/>
  <cols>
    <col min="1" max="1" width="9" style="78" customWidth="1"/>
    <col min="2" max="6" width="9.140625" style="78"/>
    <col min="7" max="7" width="13.140625" style="78" customWidth="1"/>
    <col min="8" max="8" width="10.28515625" style="78" customWidth="1"/>
    <col min="9" max="9" width="8.42578125" style="78" customWidth="1"/>
    <col min="10" max="10" width="8.7109375" style="78" customWidth="1"/>
    <col min="11" max="16384" width="9.140625" style="78"/>
  </cols>
  <sheetData>
    <row r="1" spans="1:12" ht="21.75" customHeight="1">
      <c r="A1" s="114"/>
      <c r="B1" s="114"/>
      <c r="C1" s="114"/>
      <c r="D1" s="114"/>
      <c r="E1" s="114"/>
      <c r="F1" s="114"/>
      <c r="G1" s="114"/>
      <c r="H1" s="114"/>
      <c r="I1" s="114"/>
    </row>
    <row r="2" spans="1:12" ht="23.25">
      <c r="A2" s="115"/>
      <c r="B2" s="115"/>
      <c r="C2" s="115"/>
      <c r="D2" s="115"/>
      <c r="E2" s="115"/>
      <c r="F2" s="115"/>
      <c r="G2" s="115"/>
      <c r="H2" s="115"/>
      <c r="I2" s="115"/>
      <c r="J2" s="79"/>
    </row>
    <row r="3" spans="1:12" ht="28.5">
      <c r="A3" s="116" t="s">
        <v>65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2" ht="23.25" customHeight="1">
      <c r="A4" s="117" t="s">
        <v>66</v>
      </c>
      <c r="B4" s="117"/>
      <c r="C4" s="117"/>
      <c r="D4" s="117"/>
      <c r="E4" s="117"/>
      <c r="F4" s="117"/>
      <c r="G4" s="117"/>
      <c r="H4" s="117"/>
      <c r="I4" s="117"/>
      <c r="J4" s="117"/>
      <c r="L4" s="80"/>
    </row>
    <row r="5" spans="1:12" ht="21" customHeight="1">
      <c r="A5" s="118"/>
      <c r="B5" s="118"/>
      <c r="C5" s="118"/>
      <c r="D5" s="118"/>
      <c r="E5" s="118"/>
      <c r="F5" s="118"/>
      <c r="G5" s="118"/>
      <c r="H5" s="118"/>
      <c r="I5" s="118"/>
      <c r="J5" s="118"/>
    </row>
    <row r="6" spans="1:12" s="82" customFormat="1" ht="34.5" customHeight="1">
      <c r="A6" s="113"/>
      <c r="B6" s="113"/>
      <c r="C6" s="113"/>
      <c r="D6" s="113"/>
      <c r="E6" s="113"/>
      <c r="F6" s="113"/>
      <c r="G6" s="113"/>
      <c r="H6" s="113"/>
      <c r="I6" s="113"/>
      <c r="J6" s="81"/>
    </row>
    <row r="7" spans="1:12" ht="21" customHeight="1">
      <c r="A7" s="123" t="s">
        <v>67</v>
      </c>
      <c r="B7" s="123"/>
      <c r="C7" s="123"/>
      <c r="D7" s="123"/>
      <c r="E7" s="123"/>
      <c r="F7" s="123"/>
      <c r="G7" s="123"/>
      <c r="H7" s="123"/>
      <c r="I7" s="123"/>
      <c r="J7" s="123"/>
    </row>
    <row r="8" spans="1:12" ht="11.1" customHeight="1">
      <c r="A8" s="124" t="s">
        <v>53</v>
      </c>
      <c r="B8" s="124"/>
      <c r="C8" s="124"/>
      <c r="D8" s="124"/>
      <c r="E8" s="124"/>
      <c r="F8" s="124"/>
      <c r="G8" s="124"/>
      <c r="H8" s="124"/>
      <c r="I8" s="124"/>
      <c r="J8" s="124"/>
    </row>
    <row r="9" spans="1:12">
      <c r="A9" s="113"/>
      <c r="B9" s="113"/>
      <c r="C9" s="113"/>
      <c r="D9" s="113"/>
      <c r="E9" s="113"/>
      <c r="F9" s="113"/>
      <c r="G9" s="113"/>
      <c r="H9" s="113"/>
      <c r="I9" s="113"/>
      <c r="J9" s="83"/>
    </row>
    <row r="10" spans="1:12" ht="21">
      <c r="A10" s="125" t="s">
        <v>68</v>
      </c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2">
      <c r="B11" s="83"/>
      <c r="C11" s="83"/>
      <c r="D11" s="83"/>
      <c r="E11" s="83"/>
      <c r="F11" s="83"/>
      <c r="G11" s="83"/>
      <c r="H11" s="83"/>
      <c r="I11" s="83"/>
      <c r="J11" s="83"/>
    </row>
    <row r="12" spans="1:12" ht="12.6" customHeight="1">
      <c r="B12" s="83"/>
      <c r="I12" s="83"/>
      <c r="J12" s="83"/>
    </row>
    <row r="13" spans="1:12" ht="12.6" customHeight="1">
      <c r="B13" s="83"/>
      <c r="I13" s="83"/>
      <c r="J13" s="83"/>
    </row>
    <row r="14" spans="1:12" ht="12.6" customHeight="1">
      <c r="B14" s="83"/>
      <c r="I14" s="83"/>
      <c r="J14" s="83"/>
    </row>
    <row r="15" spans="1:12" ht="12.6" customHeight="1">
      <c r="B15" s="83"/>
      <c r="C15" s="126" t="s">
        <v>54</v>
      </c>
      <c r="D15" s="126"/>
      <c r="E15" s="126"/>
      <c r="F15" s="126"/>
      <c r="G15" s="126"/>
      <c r="H15" s="126"/>
      <c r="I15" s="83"/>
      <c r="J15" s="83"/>
    </row>
    <row r="16" spans="1:12" ht="12.6" customHeight="1">
      <c r="C16" s="126"/>
      <c r="D16" s="126"/>
      <c r="E16" s="126"/>
      <c r="F16" s="126"/>
      <c r="G16" s="126"/>
      <c r="H16" s="126"/>
    </row>
    <row r="17" spans="3:8" ht="12.6" customHeight="1">
      <c r="C17" s="126"/>
      <c r="D17" s="126"/>
      <c r="E17" s="126"/>
      <c r="F17" s="126"/>
      <c r="G17" s="126"/>
      <c r="H17" s="126"/>
    </row>
    <row r="18" spans="3:8" ht="13.15" customHeight="1">
      <c r="C18" s="127" t="s">
        <v>55</v>
      </c>
      <c r="D18" s="127"/>
      <c r="E18" s="127"/>
      <c r="F18" s="127"/>
      <c r="G18" s="127"/>
      <c r="H18" s="127"/>
    </row>
    <row r="19" spans="3:8" ht="13.15" customHeight="1">
      <c r="C19" s="127"/>
      <c r="D19" s="127"/>
      <c r="E19" s="127"/>
      <c r="F19" s="127"/>
      <c r="G19" s="127"/>
      <c r="H19" s="127"/>
    </row>
    <row r="20" spans="3:8" ht="13.15" customHeight="1">
      <c r="C20" s="127"/>
      <c r="D20" s="127"/>
      <c r="E20" s="127"/>
      <c r="F20" s="127"/>
      <c r="G20" s="127"/>
      <c r="H20" s="127"/>
    </row>
    <row r="40" spans="2:12">
      <c r="C40" s="84"/>
      <c r="D40" s="84"/>
      <c r="E40" s="84"/>
      <c r="F40" s="84"/>
      <c r="G40" s="84"/>
      <c r="H40" s="84"/>
      <c r="I40" s="84"/>
    </row>
    <row r="41" spans="2:12" ht="23.25">
      <c r="B41" s="119"/>
      <c r="C41" s="120"/>
      <c r="D41" s="120"/>
      <c r="E41" s="120"/>
      <c r="F41" s="120"/>
      <c r="G41" s="120"/>
      <c r="H41" s="120"/>
      <c r="I41" s="85"/>
    </row>
    <row r="42" spans="2:12" ht="21">
      <c r="B42" s="121"/>
      <c r="C42" s="120"/>
      <c r="D42" s="120"/>
      <c r="E42" s="120"/>
      <c r="F42" s="120"/>
      <c r="G42" s="120"/>
      <c r="H42" s="120"/>
      <c r="I42" s="84"/>
    </row>
    <row r="43" spans="2:12">
      <c r="C43" s="84"/>
      <c r="D43" s="84"/>
      <c r="E43" s="84"/>
      <c r="F43" s="84"/>
      <c r="G43" s="84"/>
      <c r="H43" s="84"/>
      <c r="I43" s="84"/>
    </row>
    <row r="44" spans="2:12">
      <c r="C44" s="84"/>
      <c r="D44" s="84"/>
      <c r="E44" s="84"/>
      <c r="F44" s="84"/>
      <c r="G44" s="84"/>
      <c r="H44" s="84"/>
      <c r="I44" s="84"/>
    </row>
    <row r="45" spans="2:12" ht="23.25">
      <c r="C45" s="86"/>
      <c r="D45" s="122"/>
      <c r="E45" s="122"/>
      <c r="F45" s="122"/>
      <c r="G45" s="122"/>
      <c r="H45" s="86"/>
      <c r="I45" s="86"/>
    </row>
    <row r="46" spans="2:12">
      <c r="C46" s="84"/>
      <c r="D46" s="84"/>
      <c r="E46" s="84"/>
      <c r="F46" s="84"/>
      <c r="G46" s="84"/>
      <c r="H46" s="84"/>
      <c r="I46" s="84"/>
    </row>
    <row r="47" spans="2:12" ht="12.75" customHeight="1">
      <c r="C47" s="84"/>
      <c r="D47" s="87"/>
      <c r="E47" s="87"/>
      <c r="F47" s="87"/>
      <c r="G47" s="87"/>
      <c r="H47" s="84"/>
      <c r="I47" s="84"/>
      <c r="L47"/>
    </row>
    <row r="48" spans="2:12">
      <c r="C48" s="84"/>
      <c r="D48" s="84"/>
      <c r="E48" s="84"/>
      <c r="F48" s="84"/>
      <c r="G48" s="84"/>
      <c r="H48" s="84"/>
      <c r="I48" s="84"/>
    </row>
    <row r="49" spans="3:9">
      <c r="C49" s="84"/>
      <c r="D49" s="84"/>
      <c r="E49" s="84"/>
      <c r="F49" s="84"/>
      <c r="G49" s="84"/>
      <c r="H49" s="84"/>
      <c r="I49" s="84"/>
    </row>
    <row r="50" spans="3:9">
      <c r="C50" s="84"/>
      <c r="D50" s="84"/>
      <c r="E50" s="84"/>
      <c r="F50" s="84"/>
      <c r="G50" s="84"/>
      <c r="H50" s="84"/>
      <c r="I50" s="84"/>
    </row>
  </sheetData>
  <mergeCells count="15">
    <mergeCell ref="B41:H41"/>
    <mergeCell ref="B42:H42"/>
    <mergeCell ref="D45:G45"/>
    <mergeCell ref="A7:J7"/>
    <mergeCell ref="A8:J8"/>
    <mergeCell ref="A9:I9"/>
    <mergeCell ref="A10:J10"/>
    <mergeCell ref="C15:H17"/>
    <mergeCell ref="C18:H20"/>
    <mergeCell ref="A6:I6"/>
    <mergeCell ref="A1:I1"/>
    <mergeCell ref="A2:I2"/>
    <mergeCell ref="A3:J3"/>
    <mergeCell ref="A4:J4"/>
    <mergeCell ref="A5:J5"/>
  </mergeCells>
  <pageMargins left="0.25" right="0.25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workbookViewId="0">
      <selection activeCell="Q26" sqref="Q26"/>
    </sheetView>
  </sheetViews>
  <sheetFormatPr defaultRowHeight="15"/>
  <sheetData>
    <row r="1" spans="1:11" ht="15.75">
      <c r="G1" s="88"/>
    </row>
    <row r="7" spans="1:11" ht="23.25">
      <c r="A7" s="89" t="s">
        <v>56</v>
      </c>
      <c r="B7" s="90"/>
      <c r="C7" s="90"/>
      <c r="D7" s="90"/>
      <c r="E7" s="90"/>
      <c r="F7" s="90"/>
      <c r="G7" s="91"/>
      <c r="H7" s="90"/>
      <c r="I7" s="90"/>
      <c r="J7" s="92"/>
    </row>
    <row r="8" spans="1:11" ht="23.25">
      <c r="A8" s="89"/>
      <c r="B8" s="90"/>
      <c r="C8" s="90"/>
      <c r="D8" s="90"/>
      <c r="E8" s="90"/>
      <c r="F8" s="90"/>
      <c r="G8" s="91"/>
      <c r="H8" s="90"/>
      <c r="I8" s="90"/>
      <c r="J8" s="90"/>
    </row>
    <row r="9" spans="1:11" ht="18.75">
      <c r="A9" s="93" t="s">
        <v>57</v>
      </c>
      <c r="B9" s="90"/>
      <c r="C9" s="90"/>
      <c r="D9" s="90"/>
      <c r="E9" s="90"/>
      <c r="G9" s="91" t="s">
        <v>69</v>
      </c>
      <c r="H9" s="94"/>
      <c r="I9" s="90"/>
      <c r="J9" s="92"/>
    </row>
    <row r="10" spans="1:11" ht="18.75">
      <c r="A10" s="90"/>
      <c r="B10" s="90"/>
      <c r="C10" s="90"/>
      <c r="D10" s="90"/>
      <c r="E10" s="90"/>
      <c r="G10" s="91"/>
      <c r="H10" s="94"/>
      <c r="I10" s="90"/>
      <c r="J10" s="92"/>
    </row>
    <row r="11" spans="1:11" ht="18.75">
      <c r="A11" s="93" t="s">
        <v>58</v>
      </c>
      <c r="B11" s="90"/>
      <c r="C11" s="90"/>
      <c r="D11" s="90"/>
      <c r="E11" s="90"/>
      <c r="G11" s="91" t="s">
        <v>70</v>
      </c>
      <c r="H11" s="94"/>
      <c r="I11" s="90"/>
    </row>
    <row r="12" spans="1:11" ht="18.75">
      <c r="A12" s="90"/>
      <c r="B12" s="90"/>
      <c r="C12" s="90"/>
      <c r="D12" s="90"/>
      <c r="E12" s="90"/>
      <c r="G12" s="91"/>
      <c r="H12" s="90"/>
      <c r="I12" s="90"/>
    </row>
    <row r="13" spans="1:11" ht="18.75">
      <c r="A13" s="93" t="s">
        <v>59</v>
      </c>
      <c r="B13" s="90"/>
      <c r="C13" s="90"/>
      <c r="D13" s="90"/>
      <c r="E13" s="90"/>
      <c r="G13" s="91" t="s">
        <v>299</v>
      </c>
      <c r="H13" s="94"/>
      <c r="I13" s="90"/>
    </row>
    <row r="14" spans="1:11" ht="18.75">
      <c r="A14" s="90"/>
      <c r="B14" s="90"/>
      <c r="C14" s="90"/>
      <c r="D14" s="90"/>
      <c r="E14" s="90"/>
      <c r="F14" s="90"/>
      <c r="G14" s="91"/>
      <c r="H14" s="90"/>
      <c r="I14" s="90"/>
    </row>
    <row r="15" spans="1:11" ht="23.25">
      <c r="A15" s="89" t="s">
        <v>61</v>
      </c>
      <c r="B15" s="90"/>
      <c r="C15" s="90"/>
      <c r="D15" s="90"/>
      <c r="E15" s="90"/>
      <c r="F15" s="90"/>
      <c r="G15" s="95"/>
      <c r="H15" s="97"/>
      <c r="I15" s="98"/>
      <c r="J15" s="99"/>
      <c r="K15" s="99"/>
    </row>
    <row r="16" spans="1:11" ht="18.75">
      <c r="A16" s="90"/>
      <c r="B16" s="90" t="s">
        <v>60</v>
      </c>
      <c r="C16" s="90"/>
      <c r="D16" s="90"/>
      <c r="E16" s="90"/>
      <c r="F16" s="90"/>
      <c r="G16" s="96" t="s">
        <v>298</v>
      </c>
      <c r="H16" s="97"/>
      <c r="I16" s="98"/>
      <c r="J16" s="99"/>
      <c r="K16" s="99"/>
    </row>
    <row r="17" spans="1:11" ht="18.75">
      <c r="A17" s="90"/>
      <c r="B17" s="92"/>
      <c r="C17" s="92"/>
      <c r="D17" s="92"/>
      <c r="E17" s="92"/>
      <c r="F17" s="90"/>
      <c r="G17" s="95"/>
      <c r="H17" s="97"/>
      <c r="I17" s="98"/>
      <c r="J17" s="99"/>
      <c r="K17" s="99"/>
    </row>
    <row r="18" spans="1:11" ht="23.25">
      <c r="A18" s="89" t="s">
        <v>62</v>
      </c>
      <c r="B18" s="90"/>
      <c r="C18" s="90"/>
      <c r="D18" s="90"/>
      <c r="E18" s="90"/>
      <c r="F18" s="90"/>
      <c r="G18" s="95"/>
      <c r="H18" s="97"/>
      <c r="I18" s="98"/>
      <c r="J18" s="99"/>
      <c r="K18" s="99"/>
    </row>
    <row r="19" spans="1:11" ht="18.75">
      <c r="A19" s="100"/>
      <c r="B19" s="90" t="s">
        <v>60</v>
      </c>
      <c r="C19" s="90"/>
      <c r="D19" s="90"/>
      <c r="E19" s="90"/>
      <c r="F19" s="90"/>
      <c r="G19" s="96"/>
      <c r="H19" s="97"/>
      <c r="I19" s="98"/>
      <c r="J19" s="99"/>
      <c r="K19" s="99"/>
    </row>
    <row r="20" spans="1:11" ht="18.75">
      <c r="A20" s="90"/>
      <c r="B20" s="90"/>
      <c r="C20" s="90"/>
      <c r="D20" s="90"/>
      <c r="E20" s="90"/>
      <c r="F20" s="90"/>
      <c r="G20" s="95"/>
      <c r="H20" s="97"/>
      <c r="I20" s="98"/>
      <c r="J20" s="99"/>
      <c r="K20" s="99"/>
    </row>
    <row r="21" spans="1:11" ht="23.25">
      <c r="A21" s="101" t="s">
        <v>63</v>
      </c>
      <c r="B21" s="102"/>
      <c r="C21" s="102"/>
      <c r="D21" s="102"/>
      <c r="G21" s="96"/>
      <c r="H21" s="99"/>
      <c r="I21" s="99"/>
      <c r="J21" s="99"/>
      <c r="K21" s="99"/>
    </row>
    <row r="22" spans="1:11" ht="18.75">
      <c r="A22" s="102"/>
      <c r="B22" s="90" t="s">
        <v>60</v>
      </c>
      <c r="C22" s="102"/>
      <c r="D22" s="102"/>
      <c r="G22" s="103" t="s">
        <v>297</v>
      </c>
      <c r="H22" s="103"/>
      <c r="I22" s="103"/>
      <c r="J22" s="103"/>
      <c r="K22" s="103"/>
    </row>
    <row r="23" spans="1:11" ht="18.75">
      <c r="B23" s="90"/>
      <c r="C23" s="90"/>
      <c r="D23" s="90"/>
      <c r="E23" s="90"/>
      <c r="F23" s="90"/>
      <c r="G23" s="96"/>
      <c r="H23" s="94"/>
      <c r="I23" s="90"/>
    </row>
    <row r="24" spans="1:11" ht="18.75">
      <c r="A24" s="90"/>
      <c r="B24" s="90"/>
      <c r="C24" s="90"/>
      <c r="D24" s="90"/>
      <c r="E24" s="90"/>
      <c r="F24" s="90"/>
      <c r="G24" s="95"/>
      <c r="H24" s="94"/>
      <c r="I24" s="90"/>
    </row>
    <row r="25" spans="1:11" ht="23.25">
      <c r="A25" s="89"/>
      <c r="B25" s="90"/>
      <c r="C25" s="90"/>
      <c r="D25" s="90"/>
      <c r="E25" s="90"/>
      <c r="F25" s="90"/>
      <c r="G25" s="91"/>
      <c r="H25" s="94"/>
      <c r="I25" s="90"/>
    </row>
    <row r="26" spans="1:11" ht="18.75">
      <c r="A26" s="90"/>
      <c r="B26" s="90"/>
      <c r="C26" s="90"/>
      <c r="D26" s="90"/>
      <c r="E26" s="90"/>
      <c r="F26" s="90"/>
      <c r="G26" s="96"/>
      <c r="H26" s="97"/>
      <c r="I26" s="98"/>
      <c r="J26" s="99"/>
      <c r="K26" s="99"/>
    </row>
    <row r="27" spans="1:11" ht="18.75">
      <c r="A27" s="92"/>
      <c r="B27" s="92"/>
      <c r="C27" s="92"/>
      <c r="D27" s="92"/>
      <c r="E27" s="90"/>
      <c r="F27" s="90"/>
      <c r="G27" s="95"/>
      <c r="H27" s="97"/>
      <c r="I27" s="98"/>
      <c r="J27" s="99"/>
      <c r="K27" s="99"/>
    </row>
    <row r="36" spans="7:7" ht="15.75">
      <c r="G36" s="88"/>
    </row>
    <row r="37" spans="7:7" ht="15.75">
      <c r="G37" s="88"/>
    </row>
    <row r="38" spans="7:7" ht="15.75">
      <c r="G38" s="88"/>
    </row>
    <row r="39" spans="7:7" ht="15.75">
      <c r="G39" s="88"/>
    </row>
    <row r="40" spans="7:7" ht="15.75">
      <c r="G40" s="88"/>
    </row>
    <row r="41" spans="7:7" ht="15.75">
      <c r="G41" s="88"/>
    </row>
    <row r="42" spans="7:7" ht="15.75">
      <c r="G42" s="88"/>
    </row>
  </sheetData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W132"/>
  <sheetViews>
    <sheetView topLeftCell="AE4" zoomScale="70" zoomScaleNormal="70" workbookViewId="0">
      <selection activeCell="BP30" sqref="BP30"/>
    </sheetView>
  </sheetViews>
  <sheetFormatPr defaultColWidth="9.140625" defaultRowHeight="15"/>
  <cols>
    <col min="1" max="1" width="1.42578125" style="1" customWidth="1"/>
    <col min="2" max="2" width="8.140625" style="1" bestFit="1" customWidth="1"/>
    <col min="3" max="3" width="3.85546875" style="1" bestFit="1" customWidth="1"/>
    <col min="4" max="4" width="28.42578125" style="1" customWidth="1"/>
    <col min="5" max="5" width="11.140625" style="1" customWidth="1"/>
    <col min="6" max="6" width="10.28515625" style="1" customWidth="1"/>
    <col min="7" max="7" width="4.7109375" style="1" customWidth="1"/>
    <col min="8" max="13" width="6.7109375" style="1" customWidth="1"/>
    <col min="14" max="14" width="7.7109375" style="1" customWidth="1"/>
    <col min="15" max="15" width="10.7109375" style="1" customWidth="1"/>
    <col min="16" max="16" width="1.42578125" style="1" customWidth="1"/>
    <col min="17" max="17" width="8.140625" style="1" bestFit="1" customWidth="1"/>
    <col min="18" max="18" width="4.42578125" style="1" customWidth="1"/>
    <col min="19" max="19" width="26.42578125" style="1" customWidth="1"/>
    <col min="20" max="21" width="10.7109375" style="1" customWidth="1"/>
    <col min="22" max="22" width="5" style="1" customWidth="1"/>
    <col min="23" max="28" width="6.7109375" style="1" customWidth="1"/>
    <col min="29" max="29" width="7.7109375" style="1" customWidth="1"/>
    <col min="30" max="30" width="9.140625" style="1"/>
    <col min="31" max="31" width="1.42578125" style="1" customWidth="1"/>
    <col min="32" max="32" width="8.140625" style="1" bestFit="1" customWidth="1"/>
    <col min="33" max="33" width="4.42578125" style="1" customWidth="1"/>
    <col min="34" max="34" width="26.42578125" style="1" customWidth="1"/>
    <col min="35" max="35" width="10.7109375" style="1" customWidth="1"/>
    <col min="36" max="36" width="11.28515625" style="1" customWidth="1"/>
    <col min="37" max="37" width="6.140625" style="1" customWidth="1"/>
    <col min="38" max="43" width="6.7109375" style="1" customWidth="1"/>
    <col min="44" max="44" width="7.7109375" style="1" customWidth="1"/>
    <col min="45" max="45" width="9.140625" style="1"/>
    <col min="46" max="46" width="1.42578125" style="1" customWidth="1"/>
    <col min="47" max="47" width="4" style="1" customWidth="1"/>
    <col min="48" max="48" width="4.42578125" style="1" customWidth="1"/>
    <col min="49" max="49" width="26.42578125" style="1" customWidth="1"/>
    <col min="50" max="50" width="8.28515625" style="1" customWidth="1"/>
    <col min="51" max="51" width="9.42578125" style="1" customWidth="1"/>
    <col min="52" max="52" width="4.28515625" style="1" bestFit="1" customWidth="1"/>
    <col min="53" max="53" width="17.28515625" style="1" customWidth="1"/>
    <col min="54" max="54" width="7.7109375" style="1" customWidth="1"/>
    <col min="55" max="58" width="6.7109375" style="1" customWidth="1"/>
    <col min="59" max="59" width="7.7109375" style="1" customWidth="1"/>
    <col min="60" max="60" width="9.140625" style="1"/>
    <col min="61" max="61" width="1.42578125" style="1" customWidth="1"/>
    <col min="62" max="62" width="4" style="1" customWidth="1"/>
    <col min="63" max="63" width="4.42578125" style="1" customWidth="1"/>
    <col min="64" max="64" width="26.42578125" style="1" customWidth="1"/>
    <col min="65" max="65" width="8.42578125" style="1" customWidth="1"/>
    <col min="66" max="66" width="9.28515625" style="1" customWidth="1"/>
    <col min="67" max="67" width="5.140625" style="1" customWidth="1"/>
    <col min="68" max="68" width="8.85546875" style="1" customWidth="1"/>
    <col min="69" max="69" width="7.85546875" style="1" customWidth="1"/>
    <col min="70" max="70" width="8.140625" style="1" customWidth="1"/>
    <col min="71" max="73" width="7.85546875" style="1" customWidth="1"/>
    <col min="74" max="74" width="8.42578125" style="1" customWidth="1"/>
    <col min="75" max="75" width="7.7109375" style="1" customWidth="1"/>
    <col min="76" max="16384" width="9.140625" style="1"/>
  </cols>
  <sheetData>
    <row r="1" spans="2:75" ht="15" customHeight="1">
      <c r="B1" s="130" t="s">
        <v>29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Q1" s="130" t="s">
        <v>29</v>
      </c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F1" s="130" t="s">
        <v>29</v>
      </c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U1" s="130" t="s">
        <v>29</v>
      </c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J1" s="130" t="s">
        <v>29</v>
      </c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0"/>
      <c r="BW1" s="130"/>
    </row>
    <row r="2" spans="2:75" ht="22.5" customHeight="1">
      <c r="B2" s="131" t="e">
        <f>#REF!</f>
        <v>#REF!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Q2" s="131" t="e">
        <f>#REF!</f>
        <v>#REF!</v>
      </c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F2" s="131" t="e">
        <f>#REF!</f>
        <v>#REF!</v>
      </c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U2" s="131" t="e">
        <f>#REF!</f>
        <v>#REF!</v>
      </c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J2" s="131" t="e">
        <f>#REF!</f>
        <v>#REF!</v>
      </c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</row>
    <row r="3" spans="2:75" ht="15" customHeight="1">
      <c r="B3" s="132" t="e">
        <f>#REF!</f>
        <v>#REF!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Q3" s="132" t="e">
        <f>#REF!</f>
        <v>#REF!</v>
      </c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F3" s="132" t="e">
        <f>#REF!</f>
        <v>#REF!</v>
      </c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U3" s="132" t="e">
        <f>#REF!</f>
        <v>#REF!</v>
      </c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J3" s="132" t="e">
        <f>#REF!</f>
        <v>#REF!</v>
      </c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</row>
    <row r="4" spans="2:75" ht="15" customHeight="1">
      <c r="B4" s="133" t="e">
        <f>#REF!</f>
        <v>#REF!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Q4" s="133" t="e">
        <f>#REF!</f>
        <v>#REF!</v>
      </c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F4" s="133" t="e">
        <f>#REF!</f>
        <v>#REF!</v>
      </c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U4" s="133" t="e">
        <f>#REF!</f>
        <v>#REF!</v>
      </c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J4" s="133" t="e">
        <f>#REF!</f>
        <v>#REF!</v>
      </c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</row>
    <row r="5" spans="2:75" ht="15" customHeight="1">
      <c r="B5" s="134" t="s">
        <v>24</v>
      </c>
      <c r="C5" s="134"/>
      <c r="D5" s="14" t="e">
        <f>#REF!</f>
        <v>#REF!</v>
      </c>
      <c r="E5" s="16"/>
      <c r="F5" s="16"/>
      <c r="G5" s="16"/>
      <c r="H5" s="16"/>
      <c r="I5" s="16"/>
      <c r="J5" s="17"/>
      <c r="K5" s="18"/>
      <c r="L5" s="18"/>
      <c r="M5" s="19"/>
      <c r="N5" s="18"/>
      <c r="O5" s="18"/>
      <c r="P5" s="18"/>
      <c r="Q5" s="134" t="s">
        <v>24</v>
      </c>
      <c r="R5" s="134"/>
      <c r="S5" s="14" t="e">
        <f>#REF!</f>
        <v>#REF!</v>
      </c>
      <c r="T5" s="16"/>
      <c r="U5" s="16"/>
      <c r="V5" s="16"/>
      <c r="W5" s="16"/>
      <c r="X5" s="16"/>
      <c r="Y5" s="17"/>
      <c r="Z5" s="18"/>
      <c r="AA5" s="18"/>
      <c r="AB5" s="19"/>
      <c r="AC5" s="18"/>
      <c r="AD5" s="18"/>
      <c r="AE5" s="18"/>
      <c r="AF5" s="134" t="s">
        <v>24</v>
      </c>
      <c r="AG5" s="134"/>
      <c r="AH5" s="14" t="e">
        <f>#REF!</f>
        <v>#REF!</v>
      </c>
      <c r="AI5" s="16"/>
      <c r="AJ5" s="16"/>
      <c r="AK5" s="16"/>
      <c r="AL5" s="16"/>
      <c r="AM5" s="16"/>
      <c r="AN5" s="17"/>
      <c r="AO5" s="18"/>
      <c r="AP5" s="18"/>
      <c r="AQ5" s="19"/>
      <c r="AR5" s="18"/>
      <c r="AS5" s="18"/>
      <c r="AT5" s="18"/>
      <c r="AU5" s="134" t="s">
        <v>24</v>
      </c>
      <c r="AV5" s="134"/>
      <c r="AW5" s="14" t="e">
        <f>#REF!</f>
        <v>#REF!</v>
      </c>
      <c r="AX5" s="16"/>
      <c r="AY5" s="16"/>
      <c r="AZ5" s="16"/>
      <c r="BA5" s="16"/>
      <c r="BB5" s="16"/>
      <c r="BC5" s="16"/>
      <c r="BD5" s="17"/>
      <c r="BE5" s="18"/>
      <c r="BF5" s="18"/>
      <c r="BG5" s="18"/>
      <c r="BH5" s="18"/>
      <c r="BI5" s="18"/>
      <c r="BJ5" s="134" t="s">
        <v>24</v>
      </c>
      <c r="BK5" s="134"/>
      <c r="BL5" s="14" t="e">
        <f>#REF!</f>
        <v>#REF!</v>
      </c>
      <c r="BM5" s="16"/>
      <c r="BN5" s="16"/>
      <c r="BO5" s="16"/>
      <c r="BP5" s="16"/>
      <c r="BQ5" s="16"/>
      <c r="BR5" s="17"/>
      <c r="BS5" s="17"/>
      <c r="BT5" s="18"/>
      <c r="BU5" s="18"/>
      <c r="BV5" s="19"/>
      <c r="BW5" s="18"/>
    </row>
    <row r="6" spans="2:75" ht="15" customHeight="1" thickBot="1">
      <c r="B6" s="13" t="s">
        <v>30</v>
      </c>
      <c r="C6" s="13"/>
      <c r="D6" s="2" t="s">
        <v>0</v>
      </c>
      <c r="E6" s="3" t="s">
        <v>31</v>
      </c>
      <c r="F6" s="3"/>
      <c r="G6" s="135" t="e">
        <f>#REF!</f>
        <v>#REF!</v>
      </c>
      <c r="H6" s="135"/>
      <c r="I6" s="3" t="s">
        <v>32</v>
      </c>
      <c r="J6" s="3"/>
      <c r="K6" s="3"/>
      <c r="L6" s="3" t="e">
        <f>#REF!</f>
        <v>#REF!</v>
      </c>
      <c r="M6" s="3"/>
      <c r="N6" s="3"/>
      <c r="O6" s="18"/>
      <c r="P6" s="18"/>
      <c r="Q6" s="13" t="s">
        <v>30</v>
      </c>
      <c r="R6" s="13"/>
      <c r="S6" s="2" t="s">
        <v>1</v>
      </c>
      <c r="T6" s="136" t="s">
        <v>31</v>
      </c>
      <c r="U6" s="136"/>
      <c r="V6" s="137" t="e">
        <f>#REF!</f>
        <v>#REF!</v>
      </c>
      <c r="W6" s="137"/>
      <c r="X6" s="3" t="s">
        <v>32</v>
      </c>
      <c r="Y6" s="3"/>
      <c r="Z6" s="3"/>
      <c r="AA6" s="3" t="e">
        <f>#REF!</f>
        <v>#REF!</v>
      </c>
      <c r="AB6" s="3"/>
      <c r="AC6" s="3"/>
      <c r="AD6" s="18"/>
      <c r="AE6" s="18"/>
      <c r="AF6" s="13" t="s">
        <v>30</v>
      </c>
      <c r="AG6" s="13"/>
      <c r="AH6" s="2" t="s">
        <v>3</v>
      </c>
      <c r="AI6" s="136" t="s">
        <v>31</v>
      </c>
      <c r="AJ6" s="136"/>
      <c r="AK6" s="137" t="e">
        <f>#REF!</f>
        <v>#REF!</v>
      </c>
      <c r="AL6" s="137"/>
      <c r="AM6" s="3" t="s">
        <v>32</v>
      </c>
      <c r="AN6" s="3"/>
      <c r="AO6" s="3"/>
      <c r="AP6" s="37" t="e">
        <f>#REF!</f>
        <v>#REF!</v>
      </c>
      <c r="AQ6" s="3"/>
      <c r="AR6" s="3"/>
      <c r="AS6" s="18"/>
      <c r="AT6" s="18"/>
      <c r="AU6" s="13" t="s">
        <v>30</v>
      </c>
      <c r="AV6" s="13"/>
      <c r="AW6" s="2" t="s">
        <v>2</v>
      </c>
      <c r="AX6" s="3" t="s">
        <v>31</v>
      </c>
      <c r="AY6" s="3"/>
      <c r="AZ6" s="13"/>
      <c r="BA6" s="31" t="e">
        <f>#REF!</f>
        <v>#REF!</v>
      </c>
      <c r="BB6" s="3" t="s">
        <v>32</v>
      </c>
      <c r="BC6" s="3"/>
      <c r="BD6" s="3"/>
      <c r="BE6" s="137" t="e">
        <f>#REF!</f>
        <v>#REF!</v>
      </c>
      <c r="BF6" s="137"/>
      <c r="BG6" s="3"/>
      <c r="BH6" s="18"/>
      <c r="BI6" s="18"/>
      <c r="BJ6" s="13" t="s">
        <v>30</v>
      </c>
      <c r="BK6" s="13"/>
      <c r="BL6" s="2" t="s">
        <v>4</v>
      </c>
      <c r="BM6" s="3" t="s">
        <v>31</v>
      </c>
      <c r="BN6" s="3"/>
      <c r="BO6" s="13"/>
      <c r="BP6" s="29" t="e">
        <f>#REF!</f>
        <v>#REF!</v>
      </c>
      <c r="BQ6" s="3"/>
      <c r="BR6" s="3"/>
      <c r="BS6" s="3" t="s">
        <v>32</v>
      </c>
      <c r="BT6" s="3"/>
      <c r="BU6" s="3"/>
      <c r="BV6" s="30" t="e">
        <f>#REF!</f>
        <v>#REF!</v>
      </c>
      <c r="BW6" s="3"/>
    </row>
    <row r="7" spans="2:75" ht="32.25" customHeight="1" thickBot="1">
      <c r="B7" s="4" t="s">
        <v>5</v>
      </c>
      <c r="C7" s="5" t="s">
        <v>6</v>
      </c>
      <c r="D7" s="5" t="s">
        <v>7</v>
      </c>
      <c r="E7" s="6" t="s">
        <v>15</v>
      </c>
      <c r="F7" s="5" t="s">
        <v>8</v>
      </c>
      <c r="G7" s="7" t="s">
        <v>25</v>
      </c>
      <c r="H7" s="7" t="s">
        <v>9</v>
      </c>
      <c r="I7" s="5" t="s">
        <v>10</v>
      </c>
      <c r="J7" s="5" t="s">
        <v>11</v>
      </c>
      <c r="K7" s="5" t="s">
        <v>12</v>
      </c>
      <c r="L7" s="5" t="s">
        <v>17</v>
      </c>
      <c r="M7" s="5" t="s">
        <v>13</v>
      </c>
      <c r="N7" s="8" t="s">
        <v>14</v>
      </c>
      <c r="Q7" s="4" t="s">
        <v>5</v>
      </c>
      <c r="R7" s="5" t="s">
        <v>6</v>
      </c>
      <c r="S7" s="5" t="s">
        <v>7</v>
      </c>
      <c r="T7" s="6" t="s">
        <v>15</v>
      </c>
      <c r="U7" s="5" t="s">
        <v>8</v>
      </c>
      <c r="V7" s="7" t="s">
        <v>25</v>
      </c>
      <c r="W7" s="7" t="s">
        <v>9</v>
      </c>
      <c r="X7" s="5" t="s">
        <v>10</v>
      </c>
      <c r="Y7" s="5" t="s">
        <v>11</v>
      </c>
      <c r="Z7" s="5" t="s">
        <v>12</v>
      </c>
      <c r="AA7" s="5" t="s">
        <v>17</v>
      </c>
      <c r="AB7" s="5" t="s">
        <v>13</v>
      </c>
      <c r="AC7" s="8" t="s">
        <v>14</v>
      </c>
      <c r="AD7" s="9"/>
      <c r="AE7" s="9"/>
      <c r="AF7" s="4" t="s">
        <v>5</v>
      </c>
      <c r="AG7" s="6" t="s">
        <v>6</v>
      </c>
      <c r="AH7" s="5" t="s">
        <v>7</v>
      </c>
      <c r="AI7" s="7" t="s">
        <v>15</v>
      </c>
      <c r="AJ7" s="7" t="s">
        <v>8</v>
      </c>
      <c r="AK7" s="5" t="s">
        <v>25</v>
      </c>
      <c r="AL7" s="5" t="s">
        <v>9</v>
      </c>
      <c r="AM7" s="5" t="s">
        <v>10</v>
      </c>
      <c r="AN7" s="5" t="s">
        <v>11</v>
      </c>
      <c r="AO7" s="5" t="s">
        <v>12</v>
      </c>
      <c r="AP7" s="8" t="s">
        <v>17</v>
      </c>
      <c r="AQ7" s="4" t="s">
        <v>13</v>
      </c>
      <c r="AR7" s="8" t="s">
        <v>14</v>
      </c>
      <c r="AS7" s="9"/>
      <c r="AT7" s="10"/>
      <c r="AU7" s="4" t="s">
        <v>5</v>
      </c>
      <c r="AV7" s="7" t="s">
        <v>6</v>
      </c>
      <c r="AW7" s="7" t="s">
        <v>7</v>
      </c>
      <c r="AX7" s="5" t="s">
        <v>15</v>
      </c>
      <c r="AY7" s="5" t="s">
        <v>8</v>
      </c>
      <c r="AZ7" s="5" t="s">
        <v>25</v>
      </c>
      <c r="BA7" s="5" t="s">
        <v>16</v>
      </c>
      <c r="BB7" s="5" t="s">
        <v>19</v>
      </c>
      <c r="BC7" s="8" t="s">
        <v>9</v>
      </c>
      <c r="BD7" s="4" t="s">
        <v>33</v>
      </c>
      <c r="BE7" s="5" t="s">
        <v>18</v>
      </c>
      <c r="BF7" s="5" t="s">
        <v>13</v>
      </c>
      <c r="BG7" s="11" t="s">
        <v>14</v>
      </c>
      <c r="BH7" s="9"/>
      <c r="BI7" s="9"/>
      <c r="BJ7" s="4" t="s">
        <v>5</v>
      </c>
      <c r="BK7" s="5" t="s">
        <v>6</v>
      </c>
      <c r="BL7" s="5" t="s">
        <v>7</v>
      </c>
      <c r="BM7" s="5" t="s">
        <v>15</v>
      </c>
      <c r="BN7" s="5" t="s">
        <v>8</v>
      </c>
      <c r="BO7" s="5" t="s">
        <v>25</v>
      </c>
      <c r="BP7" s="8" t="s">
        <v>9</v>
      </c>
      <c r="BQ7" s="4" t="s">
        <v>10</v>
      </c>
      <c r="BR7" s="5" t="s">
        <v>11</v>
      </c>
      <c r="BS7" s="5" t="s">
        <v>34</v>
      </c>
      <c r="BT7" s="6" t="s">
        <v>12</v>
      </c>
      <c r="BU7" s="5" t="s">
        <v>17</v>
      </c>
      <c r="BV7" s="7" t="s">
        <v>13</v>
      </c>
      <c r="BW7" s="12" t="s">
        <v>14</v>
      </c>
    </row>
    <row r="8" spans="2:75" ht="15" customHeight="1">
      <c r="B8" s="20">
        <v>1</v>
      </c>
      <c r="C8" s="21" t="str">
        <f>IFERROR(INDEX(#REF!,MATCH($B8,#REF!,0),0),"")</f>
        <v/>
      </c>
      <c r="D8" s="21" t="str">
        <f>IFERROR(INDEX(#REF!,MATCH($B8,#REF!,0),0),"")</f>
        <v/>
      </c>
      <c r="E8" s="21" t="str">
        <f>IFERROR(INDEX(#REF!,MATCH($B8,#REF!,0),0),"")</f>
        <v/>
      </c>
      <c r="F8" s="21" t="str">
        <f>IFERROR(INDEX(#REF!,MATCH($B8,#REF!,0),0),"")</f>
        <v/>
      </c>
      <c r="G8" s="21" t="str">
        <f>IFERROR(INDEX(#REF!,MATCH($B8,#REF!,0),0),"")</f>
        <v/>
      </c>
      <c r="H8" s="21" t="str">
        <f>IF(ISNUMBER($C8),INDEX(#REF!,MATCH($B8,#REF!,0),0),"")</f>
        <v/>
      </c>
      <c r="I8" s="21" t="str">
        <f>IF(ISNUMBER($C8),INDEX(#REF!,MATCH($B8,#REF!,0),0),"")</f>
        <v/>
      </c>
      <c r="J8" s="21" t="str">
        <f>IF(ISNUMBER($C8),INDEX(#REF!,MATCH($B8,#REF!,0),0),"")</f>
        <v/>
      </c>
      <c r="K8" s="21" t="str">
        <f>IF(ISNUMBER($C8),INDEX(#REF!,MATCH($B8,#REF!,0),0),"")</f>
        <v/>
      </c>
      <c r="L8" s="21" t="str">
        <f>IF(ISNUMBER($C8),INDEX(#REF!,MATCH($B8,#REF!,0),0),"")</f>
        <v/>
      </c>
      <c r="M8" s="21" t="str">
        <f>IF(ISNUMBER($C8),INDEX(#REF!,MATCH($B8,#REF!,0),0),"")</f>
        <v/>
      </c>
      <c r="N8" s="33" t="str">
        <f>IF(ISNUMBER($C8),INDEX(#REF!,MATCH($B8,#REF!,0),0),"")</f>
        <v/>
      </c>
      <c r="O8" s="22"/>
      <c r="P8" s="22"/>
      <c r="Q8" s="20">
        <v>1</v>
      </c>
      <c r="R8" s="21" t="str">
        <f>IFERROR(INDEX(#REF!,MATCH($Q8,#REF!,0),0),"")</f>
        <v/>
      </c>
      <c r="S8" s="21" t="str">
        <f>IFERROR(INDEX(#REF!,MATCH($Q8,#REF!,0),0),"")</f>
        <v/>
      </c>
      <c r="T8" s="21" t="str">
        <f>IFERROR(INDEX(#REF!,MATCH($Q8,#REF!,0),0),"")</f>
        <v/>
      </c>
      <c r="U8" s="21" t="str">
        <f>IFERROR(INDEX(#REF!,MATCH($Q8,#REF!,0),0),"")</f>
        <v/>
      </c>
      <c r="V8" s="21" t="str">
        <f>IFERROR(INDEX(#REF!,MATCH($Q8,#REF!,0),0),"")</f>
        <v/>
      </c>
      <c r="W8" s="21" t="str">
        <f>IF(ISNUMBER($R8),INDEX(#REF!,MATCH($Q8,#REF!,0),0),"")</f>
        <v/>
      </c>
      <c r="X8" s="21" t="str">
        <f>IF(ISNUMBER($R8),INDEX(#REF!,MATCH($Q8,#REF!,0),0),"")</f>
        <v/>
      </c>
      <c r="Y8" s="21" t="str">
        <f>IF(ISNUMBER($R8),INDEX(#REF!,MATCH($Q8,#REF!,0),0),"")</f>
        <v/>
      </c>
      <c r="Z8" s="21" t="str">
        <f>IF(ISNUMBER($R8),INDEX(#REF!,MATCH($Q8,#REF!,0),0),"")</f>
        <v/>
      </c>
      <c r="AA8" s="21" t="str">
        <f>IF(ISNUMBER($R8),INDEX(#REF!,MATCH($Q8,#REF!,0),0),"")</f>
        <v/>
      </c>
      <c r="AB8" s="21" t="str">
        <f>IF(ISNUMBER($R8),INDEX(#REF!,MATCH($Q8,#REF!,0),0),"")</f>
        <v/>
      </c>
      <c r="AC8" s="33" t="str">
        <f>IF(ISNUMBER($R8),INDEX(#REF!,MATCH($Q8,#REF!,0),0),"")</f>
        <v/>
      </c>
      <c r="AD8" s="22"/>
      <c r="AE8" s="22"/>
      <c r="AF8" s="20">
        <v>1</v>
      </c>
      <c r="AG8" s="21" t="str">
        <f>IFERROR(INDEX(#REF!,MATCH($AF8,#REF!,0),0),"")</f>
        <v/>
      </c>
      <c r="AH8" s="21" t="str">
        <f>IFERROR(INDEX(#REF!,MATCH($AF8,#REF!,0),0),"")</f>
        <v/>
      </c>
      <c r="AI8" s="21" t="str">
        <f>IFERROR(INDEX(#REF!,MATCH($AF8,#REF!,0),0),"")</f>
        <v/>
      </c>
      <c r="AJ8" s="21" t="str">
        <f>IFERROR(INDEX(#REF!,MATCH($AF8,#REF!,0),0),"")</f>
        <v/>
      </c>
      <c r="AK8" s="21" t="str">
        <f>IFERROR(INDEX(#REF!,MATCH($AF8,#REF!,0),0),"")</f>
        <v/>
      </c>
      <c r="AL8" s="21" t="str">
        <f>IF(ISNUMBER($AG8),INDEX(#REF!,MATCH($B8,#REF!,0),0),"")</f>
        <v/>
      </c>
      <c r="AM8" s="21" t="str">
        <f>IF(ISNUMBER($AG8),INDEX(#REF!,MATCH($B8,#REF!,0),0),"")</f>
        <v/>
      </c>
      <c r="AN8" s="21" t="str">
        <f>IF(ISNUMBER($AG8),INDEX(#REF!,MATCH($B8,#REF!,0),0),"")</f>
        <v/>
      </c>
      <c r="AO8" s="21" t="str">
        <f>IF(ISNUMBER($AG8),INDEX(#REF!,MATCH($B8,#REF!,0),0),"")</f>
        <v/>
      </c>
      <c r="AP8" s="21" t="str">
        <f>IF(ISNUMBER($AG8),INDEX(#REF!,MATCH($B8,#REF!,0),0),"")</f>
        <v/>
      </c>
      <c r="AQ8" s="21" t="str">
        <f>IF(ISNUMBER($AG8),INDEX(#REF!,MATCH($B8,#REF!,0),0),"")</f>
        <v/>
      </c>
      <c r="AR8" s="33" t="str">
        <f>IF(ISNUMBER($AG8),INDEX(#REF!,MATCH($B8,#REF!,0),0),"")</f>
        <v/>
      </c>
      <c r="AS8" s="22"/>
      <c r="AT8" s="22"/>
      <c r="AU8" s="20">
        <v>1</v>
      </c>
      <c r="AV8" s="21" t="str">
        <f>IFERROR(INDEX(#REF!,MATCH($B8,#REF!,0),0),"")</f>
        <v/>
      </c>
      <c r="AW8" s="21" t="str">
        <f>IFERROR(INDEX(#REF!,MATCH($B8,#REF!,0),0),"")</f>
        <v/>
      </c>
      <c r="AX8" s="21" t="str">
        <f>IFERROR(INDEX(#REF!,MATCH($B8,#REF!,0),0),"")</f>
        <v/>
      </c>
      <c r="AY8" s="21" t="str">
        <f>IFERROR(INDEX(#REF!,MATCH($B8,#REF!,0),0),"")</f>
        <v/>
      </c>
      <c r="AZ8" s="21" t="str">
        <f>IFERROR(INDEX(#REF!,MATCH($B8,#REF!,0),0),"")</f>
        <v/>
      </c>
      <c r="BA8" s="21" t="str">
        <f>IF(ISNUMBER($AV8),INDEX(#REF!,MATCH($B8,#REF!,0),0),"")</f>
        <v/>
      </c>
      <c r="BB8" s="21" t="str">
        <f>IF(ISNUMBER($AV8),INDEX(#REF!,MATCH($B8,#REF!,0),0),"")</f>
        <v/>
      </c>
      <c r="BC8" s="21" t="str">
        <f>IF(ISNUMBER($AV8),INDEX(#REF!,MATCH($B8,#REF!,0),0),"")</f>
        <v/>
      </c>
      <c r="BD8" s="21" t="str">
        <f>IF(ISNUMBER($AV8),INDEX(#REF!,MATCH($B8,#REF!,0),0),"")</f>
        <v/>
      </c>
      <c r="BE8" s="21" t="str">
        <f>IF(ISNUMBER($AV8),INDEX(#REF!,MATCH($B8,#REF!,0),0),"")</f>
        <v/>
      </c>
      <c r="BF8" s="21" t="str">
        <f>IF(ISNUMBER($AV8),INDEX(#REF!,MATCH($B8,#REF!,0),0),"")</f>
        <v/>
      </c>
      <c r="BG8" s="33" t="str">
        <f>IF(ISNUMBER($AV8),INDEX(#REF!,MATCH($B8,#REF!,0),0),"")</f>
        <v/>
      </c>
      <c r="BH8" s="22"/>
      <c r="BI8" s="22"/>
      <c r="BJ8" s="20">
        <v>1</v>
      </c>
      <c r="BK8" s="21" t="str">
        <f>IFERROR(INDEX(#REF!,MATCH($B8,#REF!,0),0),"")</f>
        <v/>
      </c>
      <c r="BL8" s="21" t="str">
        <f>IFERROR(INDEX(#REF!,MATCH($B8,#REF!,0),0),"")</f>
        <v/>
      </c>
      <c r="BM8" s="21" t="str">
        <f>IFERROR(INDEX(#REF!,MATCH($B8,#REF!,0),0),"")</f>
        <v/>
      </c>
      <c r="BN8" s="21" t="str">
        <f>IFERROR(INDEX(#REF!,MATCH($B8,#REF!,0),0),"")</f>
        <v/>
      </c>
      <c r="BO8" s="21" t="str">
        <f>IFERROR(INDEX(#REF!,MATCH($B8,#REF!,0),0),"")</f>
        <v/>
      </c>
      <c r="BP8" s="23" t="str">
        <f>IF(ISNUMBER($BK8),INDEX(#REF!,MATCH($B8,#REF!,0),0),"")</f>
        <v/>
      </c>
      <c r="BQ8" s="23" t="str">
        <f>IF(ISNUMBER($BK8),INDEX(#REF!,MATCH($B8,#REF!,0),0),"")</f>
        <v/>
      </c>
      <c r="BR8" s="23" t="str">
        <f>IF(ISNUMBER($BK8),INDEX(#REF!,MATCH($B8,#REF!,0),0),"")</f>
        <v/>
      </c>
      <c r="BS8" s="23" t="str">
        <f>IF(ISNUMBER($BK8),INDEX(#REF!,MATCH($B8,#REF!,0),0),"")</f>
        <v/>
      </c>
      <c r="BT8" s="23" t="str">
        <f>IF(ISNUMBER($BK8),INDEX(#REF!,MATCH($B8,#REF!,0),0),"")</f>
        <v/>
      </c>
      <c r="BU8" s="23" t="str">
        <f>IF(ISNUMBER($BK8),INDEX(#REF!,MATCH($B8,#REF!,0),0),"")</f>
        <v/>
      </c>
      <c r="BV8" s="23" t="str">
        <f>IF(ISNUMBER($BK8),INDEX(#REF!,MATCH($B8,#REF!,0),0),"")</f>
        <v/>
      </c>
      <c r="BW8" s="33" t="str">
        <f>IF(ISNUMBER($BK8),INDEX(#REF!,MATCH($B8,#REF!,0),0),"")</f>
        <v/>
      </c>
    </row>
    <row r="9" spans="2:75" ht="15" customHeight="1">
      <c r="B9" s="24">
        <v>2</v>
      </c>
      <c r="C9" s="21" t="str">
        <f>IFERROR(INDEX(#REF!,MATCH($B9,#REF!,0),0),"")</f>
        <v/>
      </c>
      <c r="D9" s="21" t="str">
        <f>IFERROR(INDEX(#REF!,MATCH($B9,#REF!,0),0),"")</f>
        <v/>
      </c>
      <c r="E9" s="21" t="str">
        <f>IFERROR(INDEX(#REF!,MATCH($B9,#REF!,0),0),"")</f>
        <v/>
      </c>
      <c r="F9" s="21" t="str">
        <f>IFERROR(INDEX(#REF!,MATCH($B9,#REF!,0),0),"")</f>
        <v/>
      </c>
      <c r="G9" s="21" t="str">
        <f>IFERROR(INDEX(#REF!,MATCH($B9,#REF!,0),0),"")</f>
        <v/>
      </c>
      <c r="H9" s="21" t="str">
        <f>IF(ISNUMBER($C9),INDEX(#REF!,MATCH($B9,#REF!,0),0),"")</f>
        <v/>
      </c>
      <c r="I9" s="21" t="str">
        <f>IF(ISNUMBER($C9),INDEX(#REF!,MATCH($B9,#REF!,0),0),"")</f>
        <v/>
      </c>
      <c r="J9" s="21" t="str">
        <f>IF(ISNUMBER($C9),INDEX(#REF!,MATCH($B9,#REF!,0),0),"")</f>
        <v/>
      </c>
      <c r="K9" s="21" t="str">
        <f>IF(ISNUMBER($C9),INDEX(#REF!,MATCH($B9,#REF!,0),0),"")</f>
        <v/>
      </c>
      <c r="L9" s="21" t="str">
        <f>IF(ISNUMBER($C9),INDEX(#REF!,MATCH($B9,#REF!,0),0),"")</f>
        <v/>
      </c>
      <c r="M9" s="21" t="str">
        <f>IF(ISNUMBER($C9),INDEX(#REF!,MATCH($B9,#REF!,0),0),"")</f>
        <v/>
      </c>
      <c r="N9" s="33" t="str">
        <f>IF(ISNUMBER($C9),INDEX(#REF!,MATCH($B9,#REF!,0),0),"")</f>
        <v/>
      </c>
      <c r="O9" s="22"/>
      <c r="P9" s="22"/>
      <c r="Q9" s="20">
        <v>2</v>
      </c>
      <c r="R9" s="21" t="str">
        <f>IFERROR(INDEX(#REF!,MATCH($Q9,#REF!,0),0),"")</f>
        <v/>
      </c>
      <c r="S9" s="21" t="str">
        <f>IFERROR(INDEX(#REF!,MATCH($Q9,#REF!,0),0),"")</f>
        <v/>
      </c>
      <c r="T9" s="21" t="str">
        <f>IFERROR(INDEX(#REF!,MATCH($Q9,#REF!,0),0),"")</f>
        <v/>
      </c>
      <c r="U9" s="21" t="str">
        <f>IFERROR(INDEX(#REF!,MATCH($Q9,#REF!,0),0),"")</f>
        <v/>
      </c>
      <c r="V9" s="21" t="str">
        <f>IFERROR(INDEX(#REF!,MATCH($Q9,#REF!,0),0),"")</f>
        <v/>
      </c>
      <c r="W9" s="21" t="str">
        <f>IF(ISNUMBER($R9),INDEX(#REF!,MATCH($Q9,#REF!,0),0),"")</f>
        <v/>
      </c>
      <c r="X9" s="21" t="str">
        <f>IF(ISNUMBER($R9),INDEX(#REF!,MATCH($Q9,#REF!,0),0),"")</f>
        <v/>
      </c>
      <c r="Y9" s="21" t="str">
        <f>IF(ISNUMBER($R9),INDEX(#REF!,MATCH($Q9,#REF!,0),0),"")</f>
        <v/>
      </c>
      <c r="Z9" s="21" t="str">
        <f>IF(ISNUMBER($R9),INDEX(#REF!,MATCH($Q9,#REF!,0),0),"")</f>
        <v/>
      </c>
      <c r="AA9" s="21" t="str">
        <f>IF(ISNUMBER($R9),INDEX(#REF!,MATCH($Q9,#REF!,0),0),"")</f>
        <v/>
      </c>
      <c r="AB9" s="21" t="str">
        <f>IF(ISNUMBER($R9),INDEX(#REF!,MATCH($Q9,#REF!,0),0),"")</f>
        <v/>
      </c>
      <c r="AC9" s="33" t="str">
        <f>IF(ISNUMBER($R9),INDEX(#REF!,MATCH($Q9,#REF!,0),0),"")</f>
        <v/>
      </c>
      <c r="AD9" s="22"/>
      <c r="AE9" s="22"/>
      <c r="AF9" s="24">
        <v>2</v>
      </c>
      <c r="AG9" s="21" t="str">
        <f>IFERROR(INDEX(#REF!,MATCH($AF9,#REF!,0),0),"")</f>
        <v/>
      </c>
      <c r="AH9" s="21" t="str">
        <f>IFERROR(INDEX(#REF!,MATCH($AF9,#REF!,0),0),"")</f>
        <v/>
      </c>
      <c r="AI9" s="21" t="str">
        <f>IFERROR(INDEX(#REF!,MATCH($AF9,#REF!,0),0),"")</f>
        <v/>
      </c>
      <c r="AJ9" s="21" t="str">
        <f>IFERROR(INDEX(#REF!,MATCH($AF9,#REF!,0),0),"")</f>
        <v/>
      </c>
      <c r="AK9" s="21" t="str">
        <f>IFERROR(INDEX(#REF!,MATCH($AF9,#REF!,0),0),"")</f>
        <v/>
      </c>
      <c r="AL9" s="21" t="str">
        <f>IF(ISNUMBER($AG9),INDEX(#REF!,MATCH($B9,#REF!,0),0),"")</f>
        <v/>
      </c>
      <c r="AM9" s="21" t="str">
        <f>IF(ISNUMBER($AG9),INDEX(#REF!,MATCH($B9,#REF!,0),0),"")</f>
        <v/>
      </c>
      <c r="AN9" s="21" t="str">
        <f>IF(ISNUMBER($AG9),INDEX(#REF!,MATCH($B9,#REF!,0),0),"")</f>
        <v/>
      </c>
      <c r="AO9" s="21" t="str">
        <f>IF(ISNUMBER($AG9),INDEX(#REF!,MATCH($B9,#REF!,0),0),"")</f>
        <v/>
      </c>
      <c r="AP9" s="21" t="str">
        <f>IF(ISNUMBER($AG9),INDEX(#REF!,MATCH($B9,#REF!,0),0),"")</f>
        <v/>
      </c>
      <c r="AQ9" s="21" t="str">
        <f>IF(ISNUMBER($AG9),INDEX(#REF!,MATCH($B9,#REF!,0),0),"")</f>
        <v/>
      </c>
      <c r="AR9" s="33" t="str">
        <f>IF(ISNUMBER($AG9),INDEX(#REF!,MATCH($B9,#REF!,0),0),"")</f>
        <v/>
      </c>
      <c r="AS9" s="22"/>
      <c r="AT9" s="22"/>
      <c r="AU9" s="24">
        <v>2</v>
      </c>
      <c r="AV9" s="21" t="str">
        <f>IFERROR(INDEX(#REF!,MATCH($B9,#REF!,0),0),"")</f>
        <v/>
      </c>
      <c r="AW9" s="21" t="str">
        <f>IFERROR(INDEX(#REF!,MATCH($B9,#REF!,0),0),"")</f>
        <v/>
      </c>
      <c r="AX9" s="21" t="str">
        <f>IFERROR(INDEX(#REF!,MATCH($B9,#REF!,0),0),"")</f>
        <v/>
      </c>
      <c r="AY9" s="21" t="str">
        <f>IFERROR(INDEX(#REF!,MATCH($B9,#REF!,0),0),"")</f>
        <v/>
      </c>
      <c r="AZ9" s="21" t="str">
        <f>IFERROR(INDEX(#REF!,MATCH($B9,#REF!,0),0),"")</f>
        <v/>
      </c>
      <c r="BA9" s="21" t="str">
        <f>IF(ISNUMBER($AV9),INDEX(#REF!,MATCH($B9,#REF!,0),0),"")</f>
        <v/>
      </c>
      <c r="BB9" s="21" t="str">
        <f>IF(ISNUMBER($AV9),INDEX(#REF!,MATCH($B9,#REF!,0),0),"")</f>
        <v/>
      </c>
      <c r="BC9" s="21" t="str">
        <f>IF(ISNUMBER($AV9),INDEX(#REF!,MATCH($B9,#REF!,0),0),"")</f>
        <v/>
      </c>
      <c r="BD9" s="21" t="str">
        <f>IF(ISNUMBER($AV9),INDEX(#REF!,MATCH($B9,#REF!,0),0),"")</f>
        <v/>
      </c>
      <c r="BE9" s="21" t="str">
        <f>IF(ISNUMBER($AV9),INDEX(#REF!,MATCH($B9,#REF!,0),0),"")</f>
        <v/>
      </c>
      <c r="BF9" s="21" t="str">
        <f>IF(ISNUMBER($AV9),INDEX(#REF!,MATCH($B9,#REF!,0),0),"")</f>
        <v/>
      </c>
      <c r="BG9" s="33" t="str">
        <f>IF(ISNUMBER($AV9),INDEX(#REF!,MATCH($B9,#REF!,0),0),"")</f>
        <v/>
      </c>
      <c r="BH9" s="22"/>
      <c r="BI9" s="22"/>
      <c r="BJ9" s="24">
        <v>2</v>
      </c>
      <c r="BK9" s="21" t="str">
        <f>IFERROR(INDEX(#REF!,MATCH($B9,#REF!,0),0),"")</f>
        <v/>
      </c>
      <c r="BL9" s="21" t="str">
        <f>IFERROR(INDEX(#REF!,MATCH($B9,#REF!,0),0),"")</f>
        <v/>
      </c>
      <c r="BM9" s="21" t="str">
        <f>IFERROR(INDEX(#REF!,MATCH($B9,#REF!,0),0),"")</f>
        <v/>
      </c>
      <c r="BN9" s="21" t="str">
        <f>IFERROR(INDEX(#REF!,MATCH($B9,#REF!,0),0),"")</f>
        <v/>
      </c>
      <c r="BO9" s="21" t="str">
        <f>IFERROR(INDEX(#REF!,MATCH($B9,#REF!,0),0),"")</f>
        <v/>
      </c>
      <c r="BP9" s="23" t="str">
        <f>IF(ISNUMBER($BK9),INDEX(#REF!,MATCH($B9,#REF!,0),0),"")</f>
        <v/>
      </c>
      <c r="BQ9" s="23" t="str">
        <f>IF(ISNUMBER($BK9),INDEX(#REF!,MATCH($B9,#REF!,0),0),"")</f>
        <v/>
      </c>
      <c r="BR9" s="23" t="str">
        <f>IF(ISNUMBER($BK9),INDEX(#REF!,MATCH($B9,#REF!,0),0),"")</f>
        <v/>
      </c>
      <c r="BS9" s="23" t="str">
        <f>IF(ISNUMBER($BK9),INDEX(#REF!,MATCH($B9,#REF!,0),0),"")</f>
        <v/>
      </c>
      <c r="BT9" s="23" t="str">
        <f>IF(ISNUMBER($BK9),INDEX(#REF!,MATCH($B9,#REF!,0),0),"")</f>
        <v/>
      </c>
      <c r="BU9" s="23" t="str">
        <f>IF(ISNUMBER($BK9),INDEX(#REF!,MATCH($B9,#REF!,0),0),"")</f>
        <v/>
      </c>
      <c r="BV9" s="23" t="str">
        <f>IF(ISNUMBER($BK9),INDEX(#REF!,MATCH($B9,#REF!,0),0),"")</f>
        <v/>
      </c>
      <c r="BW9" s="33" t="str">
        <f>IF(ISNUMBER($BK9),INDEX(#REF!,MATCH($B9,#REF!,0),0),"")</f>
        <v/>
      </c>
    </row>
    <row r="10" spans="2:75" ht="15" customHeight="1">
      <c r="B10" s="24">
        <v>3</v>
      </c>
      <c r="C10" s="21" t="str">
        <f>IFERROR(INDEX(#REF!,MATCH($B10,#REF!,0),0),"")</f>
        <v/>
      </c>
      <c r="D10" s="21" t="str">
        <f>IFERROR(INDEX(#REF!,MATCH($B10,#REF!,0),0),"")</f>
        <v/>
      </c>
      <c r="E10" s="21" t="str">
        <f>IFERROR(INDEX(#REF!,MATCH($B10,#REF!,0),0),"")</f>
        <v/>
      </c>
      <c r="F10" s="21" t="str">
        <f>IFERROR(INDEX(#REF!,MATCH($B10,#REF!,0),0),"")</f>
        <v/>
      </c>
      <c r="G10" s="21" t="str">
        <f>IFERROR(INDEX(#REF!,MATCH($B10,#REF!,0),0),"")</f>
        <v/>
      </c>
      <c r="H10" s="21" t="str">
        <f>IF(ISNUMBER($C10),INDEX(#REF!,MATCH($B10,#REF!,0),0),"")</f>
        <v/>
      </c>
      <c r="I10" s="21" t="str">
        <f>IF(ISNUMBER($C10),INDEX(#REF!,MATCH($B10,#REF!,0),0),"")</f>
        <v/>
      </c>
      <c r="J10" s="21" t="str">
        <f>IF(ISNUMBER($C10),INDEX(#REF!,MATCH($B10,#REF!,0),0),"")</f>
        <v/>
      </c>
      <c r="K10" s="21" t="str">
        <f>IF(ISNUMBER($C10),INDEX(#REF!,MATCH($B10,#REF!,0),0),"")</f>
        <v/>
      </c>
      <c r="L10" s="21" t="str">
        <f>IF(ISNUMBER($C10),INDEX(#REF!,MATCH($B10,#REF!,0),0),"")</f>
        <v/>
      </c>
      <c r="M10" s="21" t="str">
        <f>IF(ISNUMBER($C10),INDEX(#REF!,MATCH($B10,#REF!,0),0),"")</f>
        <v/>
      </c>
      <c r="N10" s="33" t="str">
        <f>IF(ISNUMBER($C10),INDEX(#REF!,MATCH($B10,#REF!,0),0),"")</f>
        <v/>
      </c>
      <c r="O10" s="22"/>
      <c r="P10" s="22"/>
      <c r="Q10" s="20">
        <v>3</v>
      </c>
      <c r="R10" s="21" t="str">
        <f>IFERROR(INDEX(#REF!,MATCH($Q10,#REF!,0),0),"")</f>
        <v/>
      </c>
      <c r="S10" s="21" t="str">
        <f>IFERROR(INDEX(#REF!,MATCH($Q10,#REF!,0),0),"")</f>
        <v/>
      </c>
      <c r="T10" s="21" t="str">
        <f>IFERROR(INDEX(#REF!,MATCH($Q10,#REF!,0),0),"")</f>
        <v/>
      </c>
      <c r="U10" s="21" t="str">
        <f>IFERROR(INDEX(#REF!,MATCH($Q10,#REF!,0),0),"")</f>
        <v/>
      </c>
      <c r="V10" s="21" t="str">
        <f>IFERROR(INDEX(#REF!,MATCH($Q10,#REF!,0),0),"")</f>
        <v/>
      </c>
      <c r="W10" s="21" t="str">
        <f>IF(ISNUMBER($R10),INDEX(#REF!,MATCH($Q10,#REF!,0),0),"")</f>
        <v/>
      </c>
      <c r="X10" s="21" t="str">
        <f>IF(ISNUMBER($R10),INDEX(#REF!,MATCH($Q10,#REF!,0),0),"")</f>
        <v/>
      </c>
      <c r="Y10" s="21" t="str">
        <f>IF(ISNUMBER($R10),INDEX(#REF!,MATCH($Q10,#REF!,0),0),"")</f>
        <v/>
      </c>
      <c r="Z10" s="21" t="str">
        <f>IF(ISNUMBER($R10),INDEX(#REF!,MATCH($Q10,#REF!,0),0),"")</f>
        <v/>
      </c>
      <c r="AA10" s="21" t="str">
        <f>IF(ISNUMBER($R10),INDEX(#REF!,MATCH($Q10,#REF!,0),0),"")</f>
        <v/>
      </c>
      <c r="AB10" s="21" t="str">
        <f>IF(ISNUMBER($R10),INDEX(#REF!,MATCH($Q10,#REF!,0),0),"")</f>
        <v/>
      </c>
      <c r="AC10" s="33" t="str">
        <f>IF(ISNUMBER($R10),INDEX(#REF!,MATCH($Q10,#REF!,0),0),"")</f>
        <v/>
      </c>
      <c r="AD10" s="22"/>
      <c r="AE10" s="22"/>
      <c r="AF10" s="24">
        <v>3</v>
      </c>
      <c r="AG10" s="21" t="str">
        <f>IFERROR(INDEX(#REF!,MATCH($AF10,#REF!,0),0),"")</f>
        <v/>
      </c>
      <c r="AH10" s="21" t="str">
        <f>IFERROR(INDEX(#REF!,MATCH($AF10,#REF!,0),0),"")</f>
        <v/>
      </c>
      <c r="AI10" s="21" t="str">
        <f>IFERROR(INDEX(#REF!,MATCH($AF10,#REF!,0),0),"")</f>
        <v/>
      </c>
      <c r="AJ10" s="21" t="str">
        <f>IFERROR(INDEX(#REF!,MATCH($AF10,#REF!,0),0),"")</f>
        <v/>
      </c>
      <c r="AK10" s="21" t="str">
        <f>IFERROR(INDEX(#REF!,MATCH($AF10,#REF!,0),0),"")</f>
        <v/>
      </c>
      <c r="AL10" s="21" t="str">
        <f>IF(ISNUMBER($AG10),INDEX(#REF!,MATCH($B10,#REF!,0),0),"")</f>
        <v/>
      </c>
      <c r="AM10" s="21" t="str">
        <f>IF(ISNUMBER($AG10),INDEX(#REF!,MATCH($B10,#REF!,0),0),"")</f>
        <v/>
      </c>
      <c r="AN10" s="21" t="str">
        <f>IF(ISNUMBER($AG10),INDEX(#REF!,MATCH($B10,#REF!,0),0),"")</f>
        <v/>
      </c>
      <c r="AO10" s="21" t="str">
        <f>IF(ISNUMBER($AG10),INDEX(#REF!,MATCH($B10,#REF!,0),0),"")</f>
        <v/>
      </c>
      <c r="AP10" s="21" t="str">
        <f>IF(ISNUMBER($AG10),INDEX(#REF!,MATCH($B10,#REF!,0),0),"")</f>
        <v/>
      </c>
      <c r="AQ10" s="21" t="str">
        <f>IF(ISNUMBER($AG10),INDEX(#REF!,MATCH($B10,#REF!,0),0),"")</f>
        <v/>
      </c>
      <c r="AR10" s="33" t="str">
        <f>IF(ISNUMBER($AG10),INDEX(#REF!,MATCH($B10,#REF!,0),0),"")</f>
        <v/>
      </c>
      <c r="AS10" s="22"/>
      <c r="AT10" s="22"/>
      <c r="AU10" s="24">
        <v>3</v>
      </c>
      <c r="AV10" s="21" t="str">
        <f>IFERROR(INDEX(#REF!,MATCH($B10,#REF!,0),0),"")</f>
        <v/>
      </c>
      <c r="AW10" s="21" t="str">
        <f>IFERROR(INDEX(#REF!,MATCH($B10,#REF!,0),0),"")</f>
        <v/>
      </c>
      <c r="AX10" s="21" t="str">
        <f>IFERROR(INDEX(#REF!,MATCH($B10,#REF!,0),0),"")</f>
        <v/>
      </c>
      <c r="AY10" s="21" t="str">
        <f>IFERROR(INDEX(#REF!,MATCH($B10,#REF!,0),0),"")</f>
        <v/>
      </c>
      <c r="AZ10" s="21" t="str">
        <f>IFERROR(INDEX(#REF!,MATCH($B10,#REF!,0),0),"")</f>
        <v/>
      </c>
      <c r="BA10" s="21" t="str">
        <f>IF(ISNUMBER($AV10),INDEX(#REF!,MATCH($B10,#REF!,0),0),"")</f>
        <v/>
      </c>
      <c r="BB10" s="21" t="str">
        <f>IF(ISNUMBER($AV10),INDEX(#REF!,MATCH($B10,#REF!,0),0),"")</f>
        <v/>
      </c>
      <c r="BC10" s="21" t="str">
        <f>IF(ISNUMBER($AV10),INDEX(#REF!,MATCH($B10,#REF!,0),0),"")</f>
        <v/>
      </c>
      <c r="BD10" s="21" t="str">
        <f>IF(ISNUMBER($AV10),INDEX(#REF!,MATCH($B10,#REF!,0),0),"")</f>
        <v/>
      </c>
      <c r="BE10" s="21" t="str">
        <f>IF(ISNUMBER($AV10),INDEX(#REF!,MATCH($B10,#REF!,0),0),"")</f>
        <v/>
      </c>
      <c r="BF10" s="21" t="str">
        <f>IF(ISNUMBER($AV10),INDEX(#REF!,MATCH($B10,#REF!,0),0),"")</f>
        <v/>
      </c>
      <c r="BG10" s="33" t="str">
        <f>IF(ISNUMBER($AV10),INDEX(#REF!,MATCH($B10,#REF!,0),0),"")</f>
        <v/>
      </c>
      <c r="BH10" s="22"/>
      <c r="BI10" s="22"/>
      <c r="BJ10" s="24">
        <v>3</v>
      </c>
      <c r="BK10" s="21" t="str">
        <f>IFERROR(INDEX(#REF!,MATCH($B10,#REF!,0),0),"")</f>
        <v/>
      </c>
      <c r="BL10" s="21" t="str">
        <f>IFERROR(INDEX(#REF!,MATCH($B10,#REF!,0),0),"")</f>
        <v/>
      </c>
      <c r="BM10" s="21" t="str">
        <f>IFERROR(INDEX(#REF!,MATCH($B10,#REF!,0),0),"")</f>
        <v/>
      </c>
      <c r="BN10" s="21" t="str">
        <f>IFERROR(INDEX(#REF!,MATCH($B10,#REF!,0),0),"")</f>
        <v/>
      </c>
      <c r="BO10" s="21" t="str">
        <f>IFERROR(INDEX(#REF!,MATCH($B10,#REF!,0),0),"")</f>
        <v/>
      </c>
      <c r="BP10" s="23" t="str">
        <f>IF(ISNUMBER($BK10),INDEX(#REF!,MATCH($B10,#REF!,0),0),"")</f>
        <v/>
      </c>
      <c r="BQ10" s="23" t="str">
        <f>IF(ISNUMBER($BK10),INDEX(#REF!,MATCH($B10,#REF!,0),0),"")</f>
        <v/>
      </c>
      <c r="BR10" s="23" t="str">
        <f>IF(ISNUMBER($BK10),INDEX(#REF!,MATCH($B10,#REF!,0),0),"")</f>
        <v/>
      </c>
      <c r="BS10" s="23" t="str">
        <f>IF(ISNUMBER($BK10),INDEX(#REF!,MATCH($B10,#REF!,0),0),"")</f>
        <v/>
      </c>
      <c r="BT10" s="23" t="str">
        <f>IF(ISNUMBER($BK10),INDEX(#REF!,MATCH($B10,#REF!,0),0),"")</f>
        <v/>
      </c>
      <c r="BU10" s="23" t="str">
        <f>IF(ISNUMBER($BK10),INDEX(#REF!,MATCH($B10,#REF!,0),0),"")</f>
        <v/>
      </c>
      <c r="BV10" s="23" t="str">
        <f>IF(ISNUMBER($BK10),INDEX(#REF!,MATCH($B10,#REF!,0),0),"")</f>
        <v/>
      </c>
      <c r="BW10" s="33" t="str">
        <f>IF(ISNUMBER($BK10),INDEX(#REF!,MATCH($B10,#REF!,0),0),"")</f>
        <v/>
      </c>
    </row>
    <row r="11" spans="2:75" ht="15" customHeight="1">
      <c r="B11" s="24">
        <v>4</v>
      </c>
      <c r="C11" s="21" t="str">
        <f>IFERROR(INDEX(#REF!,MATCH($B11,#REF!,0),0),"")</f>
        <v/>
      </c>
      <c r="D11" s="21" t="str">
        <f>IFERROR(INDEX(#REF!,MATCH($B11,#REF!,0),0),"")</f>
        <v/>
      </c>
      <c r="E11" s="21" t="str">
        <f>IFERROR(INDEX(#REF!,MATCH($B11,#REF!,0),0),"")</f>
        <v/>
      </c>
      <c r="F11" s="21" t="str">
        <f>IFERROR(INDEX(#REF!,MATCH($B11,#REF!,0),0),"")</f>
        <v/>
      </c>
      <c r="G11" s="21" t="str">
        <f>IFERROR(INDEX(#REF!,MATCH($B11,#REF!,0),0),"")</f>
        <v/>
      </c>
      <c r="H11" s="21" t="str">
        <f>IF(ISNUMBER($C11),INDEX(#REF!,MATCH($B11,#REF!,0),0),"")</f>
        <v/>
      </c>
      <c r="I11" s="21" t="str">
        <f>IF(ISNUMBER($C11),INDEX(#REF!,MATCH($B11,#REF!,0),0),"")</f>
        <v/>
      </c>
      <c r="J11" s="21" t="str">
        <f>IF(ISNUMBER($C11),INDEX(#REF!,MATCH($B11,#REF!,0),0),"")</f>
        <v/>
      </c>
      <c r="K11" s="21" t="str">
        <f>IF(ISNUMBER($C11),INDEX(#REF!,MATCH($B11,#REF!,0),0),"")</f>
        <v/>
      </c>
      <c r="L11" s="21" t="str">
        <f>IF(ISNUMBER($C11),INDEX(#REF!,MATCH($B11,#REF!,0),0),"")</f>
        <v/>
      </c>
      <c r="M11" s="21" t="str">
        <f>IF(ISNUMBER($C11),INDEX(#REF!,MATCH($B11,#REF!,0),0),"")</f>
        <v/>
      </c>
      <c r="N11" s="33" t="str">
        <f>IF(ISNUMBER($C11),INDEX(#REF!,MATCH($B11,#REF!,0),0),"")</f>
        <v/>
      </c>
      <c r="O11" s="22"/>
      <c r="P11" s="22"/>
      <c r="Q11" s="20">
        <v>4</v>
      </c>
      <c r="R11" s="21" t="str">
        <f>IFERROR(INDEX(#REF!,MATCH($Q11,#REF!,0),0),"")</f>
        <v/>
      </c>
      <c r="S11" s="21" t="str">
        <f>IFERROR(INDEX(#REF!,MATCH($Q11,#REF!,0),0),"")</f>
        <v/>
      </c>
      <c r="T11" s="21" t="str">
        <f>IFERROR(INDEX(#REF!,MATCH($Q11,#REF!,0),0),"")</f>
        <v/>
      </c>
      <c r="U11" s="21" t="str">
        <f>IFERROR(INDEX(#REF!,MATCH($Q11,#REF!,0),0),"")</f>
        <v/>
      </c>
      <c r="V11" s="21" t="str">
        <f>IFERROR(INDEX(#REF!,MATCH($Q11,#REF!,0),0),"")</f>
        <v/>
      </c>
      <c r="W11" s="21" t="str">
        <f>IF(ISNUMBER($R11),INDEX(#REF!,MATCH($Q11,#REF!,0),0),"")</f>
        <v/>
      </c>
      <c r="X11" s="21" t="str">
        <f>IF(ISNUMBER($R11),INDEX(#REF!,MATCH($Q11,#REF!,0),0),"")</f>
        <v/>
      </c>
      <c r="Y11" s="21" t="str">
        <f>IF(ISNUMBER($R11),INDEX(#REF!,MATCH($Q11,#REF!,0),0),"")</f>
        <v/>
      </c>
      <c r="Z11" s="21" t="str">
        <f>IF(ISNUMBER($R11),INDEX(#REF!,MATCH($Q11,#REF!,0),0),"")</f>
        <v/>
      </c>
      <c r="AA11" s="21" t="str">
        <f>IF(ISNUMBER($R11),INDEX(#REF!,MATCH($Q11,#REF!,0),0),"")</f>
        <v/>
      </c>
      <c r="AB11" s="21" t="str">
        <f>IF(ISNUMBER($R11),INDEX(#REF!,MATCH($Q11,#REF!,0),0),"")</f>
        <v/>
      </c>
      <c r="AC11" s="33" t="str">
        <f>IF(ISNUMBER($R11),INDEX(#REF!,MATCH($Q11,#REF!,0),0),"")</f>
        <v/>
      </c>
      <c r="AD11" s="22"/>
      <c r="AE11" s="22"/>
      <c r="AF11" s="24">
        <v>4</v>
      </c>
      <c r="AG11" s="21" t="str">
        <f>IFERROR(INDEX(#REF!,MATCH($AF11,#REF!,0),0),"")</f>
        <v/>
      </c>
      <c r="AH11" s="21" t="str">
        <f>IFERROR(INDEX(#REF!,MATCH($AF11,#REF!,0),0),"")</f>
        <v/>
      </c>
      <c r="AI11" s="21" t="str">
        <f>IFERROR(INDEX(#REF!,MATCH($AF11,#REF!,0),0),"")</f>
        <v/>
      </c>
      <c r="AJ11" s="21" t="str">
        <f>IFERROR(INDEX(#REF!,MATCH($AF11,#REF!,0),0),"")</f>
        <v/>
      </c>
      <c r="AK11" s="21" t="str">
        <f>IFERROR(INDEX(#REF!,MATCH($AF11,#REF!,0),0),"")</f>
        <v/>
      </c>
      <c r="AL11" s="21" t="str">
        <f>IF(ISNUMBER($AG11),INDEX(#REF!,MATCH($B11,#REF!,0),0),"")</f>
        <v/>
      </c>
      <c r="AM11" s="21" t="str">
        <f>IF(ISNUMBER($AG11),INDEX(#REF!,MATCH($B11,#REF!,0),0),"")</f>
        <v/>
      </c>
      <c r="AN11" s="21" t="str">
        <f>IF(ISNUMBER($AG11),INDEX(#REF!,MATCH($B11,#REF!,0),0),"")</f>
        <v/>
      </c>
      <c r="AO11" s="21" t="str">
        <f>IF(ISNUMBER($AG11),INDEX(#REF!,MATCH($B11,#REF!,0),0),"")</f>
        <v/>
      </c>
      <c r="AP11" s="21" t="str">
        <f>IF(ISNUMBER($AG11),INDEX(#REF!,MATCH($B11,#REF!,0),0),"")</f>
        <v/>
      </c>
      <c r="AQ11" s="21" t="str">
        <f>IF(ISNUMBER($AG11),INDEX(#REF!,MATCH($B11,#REF!,0),0),"")</f>
        <v/>
      </c>
      <c r="AR11" s="33" t="str">
        <f>IF(ISNUMBER($AG11),INDEX(#REF!,MATCH($B11,#REF!,0),0),"")</f>
        <v/>
      </c>
      <c r="AS11" s="22"/>
      <c r="AT11" s="22"/>
      <c r="AU11" s="24">
        <v>4</v>
      </c>
      <c r="AV11" s="21" t="str">
        <f>IFERROR(INDEX(#REF!,MATCH($B11,#REF!,0),0),"")</f>
        <v/>
      </c>
      <c r="AW11" s="21" t="str">
        <f>IFERROR(INDEX(#REF!,MATCH($B11,#REF!,0),0),"")</f>
        <v/>
      </c>
      <c r="AX11" s="21" t="str">
        <f>IFERROR(INDEX(#REF!,MATCH($B11,#REF!,0),0),"")</f>
        <v/>
      </c>
      <c r="AY11" s="21" t="str">
        <f>IFERROR(INDEX(#REF!,MATCH($B11,#REF!,0),0),"")</f>
        <v/>
      </c>
      <c r="AZ11" s="21" t="str">
        <f>IFERROR(INDEX(#REF!,MATCH($B11,#REF!,0),0),"")</f>
        <v/>
      </c>
      <c r="BA11" s="21" t="str">
        <f>IF(ISNUMBER($AV11),INDEX(#REF!,MATCH($B11,#REF!,0),0),"")</f>
        <v/>
      </c>
      <c r="BB11" s="21" t="str">
        <f>IF(ISNUMBER($AV11),INDEX(#REF!,MATCH($B11,#REF!,0),0),"")</f>
        <v/>
      </c>
      <c r="BC11" s="21" t="str">
        <f>IF(ISNUMBER($AV11),INDEX(#REF!,MATCH($B11,#REF!,0),0),"")</f>
        <v/>
      </c>
      <c r="BD11" s="21" t="str">
        <f>IF(ISNUMBER($AV11),INDEX(#REF!,MATCH($B11,#REF!,0),0),"")</f>
        <v/>
      </c>
      <c r="BE11" s="21" t="str">
        <f>IF(ISNUMBER($AV11),INDEX(#REF!,MATCH($B11,#REF!,0),0),"")</f>
        <v/>
      </c>
      <c r="BF11" s="21" t="str">
        <f>IF(ISNUMBER($AV11),INDEX(#REF!,MATCH($B11,#REF!,0),0),"")</f>
        <v/>
      </c>
      <c r="BG11" s="33" t="str">
        <f>IF(ISNUMBER($AV11),INDEX(#REF!,MATCH($B11,#REF!,0),0),"")</f>
        <v/>
      </c>
      <c r="BH11" s="22"/>
      <c r="BI11" s="22"/>
      <c r="BJ11" s="24">
        <v>4</v>
      </c>
      <c r="BK11" s="21" t="str">
        <f>IFERROR(INDEX(#REF!,MATCH($B11,#REF!,0),0),"")</f>
        <v/>
      </c>
      <c r="BL11" s="21" t="str">
        <f>IFERROR(INDEX(#REF!,MATCH($B11,#REF!,0),0),"")</f>
        <v/>
      </c>
      <c r="BM11" s="21" t="str">
        <f>IFERROR(INDEX(#REF!,MATCH($B11,#REF!,0),0),"")</f>
        <v/>
      </c>
      <c r="BN11" s="21" t="str">
        <f>IFERROR(INDEX(#REF!,MATCH($B11,#REF!,0),0),"")</f>
        <v/>
      </c>
      <c r="BO11" s="21" t="str">
        <f>IFERROR(INDEX(#REF!,MATCH($B11,#REF!,0),0),"")</f>
        <v/>
      </c>
      <c r="BP11" s="23" t="str">
        <f>IF(ISNUMBER($BK11),INDEX(#REF!,MATCH($B11,#REF!,0),0),"")</f>
        <v/>
      </c>
      <c r="BQ11" s="23" t="str">
        <f>IF(ISNUMBER($BK11),INDEX(#REF!,MATCH($B11,#REF!,0),0),"")</f>
        <v/>
      </c>
      <c r="BR11" s="23" t="str">
        <f>IF(ISNUMBER($BK11),INDEX(#REF!,MATCH($B11,#REF!,0),0),"")</f>
        <v/>
      </c>
      <c r="BS11" s="23" t="str">
        <f>IF(ISNUMBER($BK11),INDEX(#REF!,MATCH($B11,#REF!,0),0),"")</f>
        <v/>
      </c>
      <c r="BT11" s="23" t="str">
        <f>IF(ISNUMBER($BK11),INDEX(#REF!,MATCH($B11,#REF!,0),0),"")</f>
        <v/>
      </c>
      <c r="BU11" s="23" t="str">
        <f>IF(ISNUMBER($BK11),INDEX(#REF!,MATCH($B11,#REF!,0),0),"")</f>
        <v/>
      </c>
      <c r="BV11" s="23" t="str">
        <f>IF(ISNUMBER($BK11),INDEX(#REF!,MATCH($B11,#REF!,0),0),"")</f>
        <v/>
      </c>
      <c r="BW11" s="33" t="str">
        <f>IF(ISNUMBER($BK11),INDEX(#REF!,MATCH($B11,#REF!,0),0),"")</f>
        <v/>
      </c>
    </row>
    <row r="12" spans="2:75" ht="15" customHeight="1">
      <c r="B12" s="24">
        <v>5</v>
      </c>
      <c r="C12" s="21" t="str">
        <f>IFERROR(INDEX(#REF!,MATCH($B12,#REF!,0),0),"")</f>
        <v/>
      </c>
      <c r="D12" s="21" t="str">
        <f>IFERROR(INDEX(#REF!,MATCH($B12,#REF!,0),0),"")</f>
        <v/>
      </c>
      <c r="E12" s="21" t="str">
        <f>IFERROR(INDEX(#REF!,MATCH($B12,#REF!,0),0),"")</f>
        <v/>
      </c>
      <c r="F12" s="21" t="str">
        <f>IFERROR(INDEX(#REF!,MATCH($B12,#REF!,0),0),"")</f>
        <v/>
      </c>
      <c r="G12" s="21" t="str">
        <f>IFERROR(INDEX(#REF!,MATCH($B12,#REF!,0),0),"")</f>
        <v/>
      </c>
      <c r="H12" s="21" t="str">
        <f>IF(ISNUMBER($C12),INDEX(#REF!,MATCH($B12,#REF!,0),0),"")</f>
        <v/>
      </c>
      <c r="I12" s="21" t="str">
        <f>IF(ISNUMBER($C12),INDEX(#REF!,MATCH($B12,#REF!,0),0),"")</f>
        <v/>
      </c>
      <c r="J12" s="21" t="str">
        <f>IF(ISNUMBER($C12),INDEX(#REF!,MATCH($B12,#REF!,0),0),"")</f>
        <v/>
      </c>
      <c r="K12" s="21" t="str">
        <f>IF(ISNUMBER($C12),INDEX(#REF!,MATCH($B12,#REF!,0),0),"")</f>
        <v/>
      </c>
      <c r="L12" s="21" t="str">
        <f>IF(ISNUMBER($C12),INDEX(#REF!,MATCH($B12,#REF!,0),0),"")</f>
        <v/>
      </c>
      <c r="M12" s="21" t="str">
        <f>IF(ISNUMBER($C12),INDEX(#REF!,MATCH($B12,#REF!,0),0),"")</f>
        <v/>
      </c>
      <c r="N12" s="33" t="str">
        <f>IF(ISNUMBER($C12),INDEX(#REF!,MATCH($B12,#REF!,0),0),"")</f>
        <v/>
      </c>
      <c r="O12" s="22"/>
      <c r="P12" s="22"/>
      <c r="Q12" s="20">
        <v>5</v>
      </c>
      <c r="R12" s="21" t="str">
        <f>IFERROR(INDEX(#REF!,MATCH($Q12,#REF!,0),0),"")</f>
        <v/>
      </c>
      <c r="S12" s="21" t="str">
        <f>IFERROR(INDEX(#REF!,MATCH($Q12,#REF!,0),0),"")</f>
        <v/>
      </c>
      <c r="T12" s="21" t="str">
        <f>IFERROR(INDEX(#REF!,MATCH($Q12,#REF!,0),0),"")</f>
        <v/>
      </c>
      <c r="U12" s="21" t="str">
        <f>IFERROR(INDEX(#REF!,MATCH($Q12,#REF!,0),0),"")</f>
        <v/>
      </c>
      <c r="V12" s="21" t="str">
        <f>IFERROR(INDEX(#REF!,MATCH($Q12,#REF!,0),0),"")</f>
        <v/>
      </c>
      <c r="W12" s="21" t="str">
        <f>IF(ISNUMBER($R12),INDEX(#REF!,MATCH($Q12,#REF!,0),0),"")</f>
        <v/>
      </c>
      <c r="X12" s="21" t="str">
        <f>IF(ISNUMBER($R12),INDEX(#REF!,MATCH($Q12,#REF!,0),0),"")</f>
        <v/>
      </c>
      <c r="Y12" s="21" t="str">
        <f>IF(ISNUMBER($R12),INDEX(#REF!,MATCH($Q12,#REF!,0),0),"")</f>
        <v/>
      </c>
      <c r="Z12" s="21" t="str">
        <f>IF(ISNUMBER($R12),INDEX(#REF!,MATCH($Q12,#REF!,0),0),"")</f>
        <v/>
      </c>
      <c r="AA12" s="21" t="str">
        <f>IF(ISNUMBER($R12),INDEX(#REF!,MATCH($Q12,#REF!,0),0),"")</f>
        <v/>
      </c>
      <c r="AB12" s="21" t="str">
        <f>IF(ISNUMBER($R12),INDEX(#REF!,MATCH($Q12,#REF!,0),0),"")</f>
        <v/>
      </c>
      <c r="AC12" s="33" t="str">
        <f>IF(ISNUMBER($R12),INDEX(#REF!,MATCH($Q12,#REF!,0),0),"")</f>
        <v/>
      </c>
      <c r="AD12" s="22"/>
      <c r="AE12" s="22"/>
      <c r="AF12" s="24">
        <v>5</v>
      </c>
      <c r="AG12" s="21" t="str">
        <f>IFERROR(INDEX(#REF!,MATCH($AF12,#REF!,0),0),"")</f>
        <v/>
      </c>
      <c r="AH12" s="21" t="str">
        <f>IFERROR(INDEX(#REF!,MATCH($AF12,#REF!,0),0),"")</f>
        <v/>
      </c>
      <c r="AI12" s="21" t="str">
        <f>IFERROR(INDEX(#REF!,MATCH($AF12,#REF!,0),0),"")</f>
        <v/>
      </c>
      <c r="AJ12" s="21" t="str">
        <f>IFERROR(INDEX(#REF!,MATCH($AF12,#REF!,0),0),"")</f>
        <v/>
      </c>
      <c r="AK12" s="21" t="str">
        <f>IFERROR(INDEX(#REF!,MATCH($AF12,#REF!,0),0),"")</f>
        <v/>
      </c>
      <c r="AL12" s="21" t="str">
        <f>IF(ISNUMBER($AG12),INDEX(#REF!,MATCH($B12,#REF!,0),0),"")</f>
        <v/>
      </c>
      <c r="AM12" s="21" t="str">
        <f>IF(ISNUMBER($AG12),INDEX(#REF!,MATCH($B12,#REF!,0),0),"")</f>
        <v/>
      </c>
      <c r="AN12" s="21" t="str">
        <f>IF(ISNUMBER($AG12),INDEX(#REF!,MATCH($B12,#REF!,0),0),"")</f>
        <v/>
      </c>
      <c r="AO12" s="21" t="str">
        <f>IF(ISNUMBER($AG12),INDEX(#REF!,MATCH($B12,#REF!,0),0),"")</f>
        <v/>
      </c>
      <c r="AP12" s="21" t="str">
        <f>IF(ISNUMBER($AG12),INDEX(#REF!,MATCH($B12,#REF!,0),0),"")</f>
        <v/>
      </c>
      <c r="AQ12" s="21" t="str">
        <f>IF(ISNUMBER($AG12),INDEX(#REF!,MATCH($B12,#REF!,0),0),"")</f>
        <v/>
      </c>
      <c r="AR12" s="33" t="str">
        <f>IF(ISNUMBER($AG12),INDEX(#REF!,MATCH($B12,#REF!,0),0),"")</f>
        <v/>
      </c>
      <c r="AS12" s="22"/>
      <c r="AT12" s="22"/>
      <c r="AU12" s="24">
        <v>5</v>
      </c>
      <c r="AV12" s="21" t="str">
        <f>IFERROR(INDEX(#REF!,MATCH($B12,#REF!,0),0),"")</f>
        <v/>
      </c>
      <c r="AW12" s="21" t="str">
        <f>IFERROR(INDEX(#REF!,MATCH($B12,#REF!,0),0),"")</f>
        <v/>
      </c>
      <c r="AX12" s="21" t="str">
        <f>IFERROR(INDEX(#REF!,MATCH($B12,#REF!,0),0),"")</f>
        <v/>
      </c>
      <c r="AY12" s="21" t="str">
        <f>IFERROR(INDEX(#REF!,MATCH($B12,#REF!,0),0),"")</f>
        <v/>
      </c>
      <c r="AZ12" s="21" t="str">
        <f>IFERROR(INDEX(#REF!,MATCH($B12,#REF!,0),0),"")</f>
        <v/>
      </c>
      <c r="BA12" s="21" t="str">
        <f>IF(ISNUMBER($AV12),INDEX(#REF!,MATCH($B12,#REF!,0),0),"")</f>
        <v/>
      </c>
      <c r="BB12" s="21" t="str">
        <f>IF(ISNUMBER($AV12),INDEX(#REF!,MATCH($B12,#REF!,0),0),"")</f>
        <v/>
      </c>
      <c r="BC12" s="21" t="str">
        <f>IF(ISNUMBER($AV12),INDEX(#REF!,MATCH($B12,#REF!,0),0),"")</f>
        <v/>
      </c>
      <c r="BD12" s="21" t="str">
        <f>IF(ISNUMBER($AV12),INDEX(#REF!,MATCH($B12,#REF!,0),0),"")</f>
        <v/>
      </c>
      <c r="BE12" s="21" t="str">
        <f>IF(ISNUMBER($AV12),INDEX(#REF!,MATCH($B12,#REF!,0),0),"")</f>
        <v/>
      </c>
      <c r="BF12" s="21" t="str">
        <f>IF(ISNUMBER($AV12),INDEX(#REF!,MATCH($B12,#REF!,0),0),"")</f>
        <v/>
      </c>
      <c r="BG12" s="33" t="str">
        <f>IF(ISNUMBER($AV12),INDEX(#REF!,MATCH($B12,#REF!,0),0),"")</f>
        <v/>
      </c>
      <c r="BH12" s="22"/>
      <c r="BI12" s="22"/>
      <c r="BJ12" s="24">
        <v>5</v>
      </c>
      <c r="BK12" s="21" t="str">
        <f>IFERROR(INDEX(#REF!,MATCH($B12,#REF!,0),0),"")</f>
        <v/>
      </c>
      <c r="BL12" s="21" t="str">
        <f>IFERROR(INDEX(#REF!,MATCH($B12,#REF!,0),0),"")</f>
        <v/>
      </c>
      <c r="BM12" s="21" t="str">
        <f>IFERROR(INDEX(#REF!,MATCH($B12,#REF!,0),0),"")</f>
        <v/>
      </c>
      <c r="BN12" s="21" t="str">
        <f>IFERROR(INDEX(#REF!,MATCH($B12,#REF!,0),0),"")</f>
        <v/>
      </c>
      <c r="BO12" s="21" t="str">
        <f>IFERROR(INDEX(#REF!,MATCH($B12,#REF!,0),0),"")</f>
        <v/>
      </c>
      <c r="BP12" s="23" t="str">
        <f>IF(ISNUMBER($BK12),INDEX(#REF!,MATCH($B12,#REF!,0),0),"")</f>
        <v/>
      </c>
      <c r="BQ12" s="23" t="str">
        <f>IF(ISNUMBER($BK12),INDEX(#REF!,MATCH($B12,#REF!,0),0),"")</f>
        <v/>
      </c>
      <c r="BR12" s="23" t="str">
        <f>IF(ISNUMBER($BK12),INDEX(#REF!,MATCH($B12,#REF!,0),0),"")</f>
        <v/>
      </c>
      <c r="BS12" s="23" t="str">
        <f>IF(ISNUMBER($BK12),INDEX(#REF!,MATCH($B12,#REF!,0),0),"")</f>
        <v/>
      </c>
      <c r="BT12" s="23" t="str">
        <f>IF(ISNUMBER($BK12),INDEX(#REF!,MATCH($B12,#REF!,0),0),"")</f>
        <v/>
      </c>
      <c r="BU12" s="23" t="str">
        <f>IF(ISNUMBER($BK12),INDEX(#REF!,MATCH($B12,#REF!,0),0),"")</f>
        <v/>
      </c>
      <c r="BV12" s="23" t="str">
        <f>IF(ISNUMBER($BK12),INDEX(#REF!,MATCH($B12,#REF!,0),0),"")</f>
        <v/>
      </c>
      <c r="BW12" s="33" t="str">
        <f>IF(ISNUMBER($BK12),INDEX(#REF!,MATCH($B12,#REF!,0),0),"")</f>
        <v/>
      </c>
    </row>
    <row r="13" spans="2:75" ht="15" customHeight="1">
      <c r="B13" s="24">
        <v>6</v>
      </c>
      <c r="C13" s="21" t="str">
        <f>IFERROR(INDEX(#REF!,MATCH($B13,#REF!,0),0),"")</f>
        <v/>
      </c>
      <c r="D13" s="21" t="str">
        <f>IFERROR(INDEX(#REF!,MATCH($B13,#REF!,0),0),"")</f>
        <v/>
      </c>
      <c r="E13" s="21" t="str">
        <f>IFERROR(INDEX(#REF!,MATCH($B13,#REF!,0),0),"")</f>
        <v/>
      </c>
      <c r="F13" s="21" t="str">
        <f>IFERROR(INDEX(#REF!,MATCH($B13,#REF!,0),0),"")</f>
        <v/>
      </c>
      <c r="G13" s="21" t="str">
        <f>IFERROR(INDEX(#REF!,MATCH($B13,#REF!,0),0),"")</f>
        <v/>
      </c>
      <c r="H13" s="21" t="str">
        <f>IF(ISNUMBER($C13),INDEX(#REF!,MATCH($B13,#REF!,0),0),"")</f>
        <v/>
      </c>
      <c r="I13" s="21" t="str">
        <f>IF(ISNUMBER($C13),INDEX(#REF!,MATCH($B13,#REF!,0),0),"")</f>
        <v/>
      </c>
      <c r="J13" s="21" t="str">
        <f>IF(ISNUMBER($C13),INDEX(#REF!,MATCH($B13,#REF!,0),0),"")</f>
        <v/>
      </c>
      <c r="K13" s="21" t="str">
        <f>IF(ISNUMBER($C13),INDEX(#REF!,MATCH($B13,#REF!,0),0),"")</f>
        <v/>
      </c>
      <c r="L13" s="21" t="str">
        <f>IF(ISNUMBER($C13),INDEX(#REF!,MATCH($B13,#REF!,0),0),"")</f>
        <v/>
      </c>
      <c r="M13" s="21" t="str">
        <f>IF(ISNUMBER($C13),INDEX(#REF!,MATCH($B13,#REF!,0),0),"")</f>
        <v/>
      </c>
      <c r="N13" s="33" t="str">
        <f>IF(ISNUMBER($C13),INDEX(#REF!,MATCH($B13,#REF!,0),0),"")</f>
        <v/>
      </c>
      <c r="O13" s="22"/>
      <c r="P13" s="22"/>
      <c r="Q13" s="20">
        <v>6</v>
      </c>
      <c r="R13" s="21" t="str">
        <f>IFERROR(INDEX(#REF!,MATCH($Q13,#REF!,0),0),"")</f>
        <v/>
      </c>
      <c r="S13" s="21" t="str">
        <f>IFERROR(INDEX(#REF!,MATCH($Q13,#REF!,0),0),"")</f>
        <v/>
      </c>
      <c r="T13" s="21" t="str">
        <f>IFERROR(INDEX(#REF!,MATCH($Q13,#REF!,0),0),"")</f>
        <v/>
      </c>
      <c r="U13" s="21" t="str">
        <f>IFERROR(INDEX(#REF!,MATCH($Q13,#REF!,0),0),"")</f>
        <v/>
      </c>
      <c r="V13" s="21" t="str">
        <f>IFERROR(INDEX(#REF!,MATCH($Q13,#REF!,0),0),"")</f>
        <v/>
      </c>
      <c r="W13" s="21" t="str">
        <f>IF(ISNUMBER($R13),INDEX(#REF!,MATCH($Q13,#REF!,0),0),"")</f>
        <v/>
      </c>
      <c r="X13" s="21" t="str">
        <f>IF(ISNUMBER($R13),INDEX(#REF!,MATCH($Q13,#REF!,0),0),"")</f>
        <v/>
      </c>
      <c r="Y13" s="21" t="str">
        <f>IF(ISNUMBER($R13),INDEX(#REF!,MATCH($Q13,#REF!,0),0),"")</f>
        <v/>
      </c>
      <c r="Z13" s="21" t="str">
        <f>IF(ISNUMBER($R13),INDEX(#REF!,MATCH($Q13,#REF!,0),0),"")</f>
        <v/>
      </c>
      <c r="AA13" s="21" t="str">
        <f>IF(ISNUMBER($R13),INDEX(#REF!,MATCH($Q13,#REF!,0),0),"")</f>
        <v/>
      </c>
      <c r="AB13" s="21" t="str">
        <f>IF(ISNUMBER($R13),INDEX(#REF!,MATCH($Q13,#REF!,0),0),"")</f>
        <v/>
      </c>
      <c r="AC13" s="33" t="str">
        <f>IF(ISNUMBER($R13),INDEX(#REF!,MATCH($Q13,#REF!,0),0),"")</f>
        <v/>
      </c>
      <c r="AD13" s="22"/>
      <c r="AE13" s="22"/>
      <c r="AF13" s="24">
        <v>6</v>
      </c>
      <c r="AG13" s="21" t="str">
        <f>IFERROR(INDEX(#REF!,MATCH($AF13,#REF!,0),0),"")</f>
        <v/>
      </c>
      <c r="AH13" s="21" t="str">
        <f>IFERROR(INDEX(#REF!,MATCH($AF13,#REF!,0),0),"")</f>
        <v/>
      </c>
      <c r="AI13" s="21" t="str">
        <f>IFERROR(INDEX(#REF!,MATCH($AF13,#REF!,0),0),"")</f>
        <v/>
      </c>
      <c r="AJ13" s="21" t="str">
        <f>IFERROR(INDEX(#REF!,MATCH($AF13,#REF!,0),0),"")</f>
        <v/>
      </c>
      <c r="AK13" s="21" t="str">
        <f>IFERROR(INDEX(#REF!,MATCH($AF13,#REF!,0),0),"")</f>
        <v/>
      </c>
      <c r="AL13" s="21" t="str">
        <f>IF(ISNUMBER($AG13),INDEX(#REF!,MATCH($B13,#REF!,0),0),"")</f>
        <v/>
      </c>
      <c r="AM13" s="21" t="str">
        <f>IF(ISNUMBER($AG13),INDEX(#REF!,MATCH($B13,#REF!,0),0),"")</f>
        <v/>
      </c>
      <c r="AN13" s="21" t="str">
        <f>IF(ISNUMBER($AG13),INDEX(#REF!,MATCH($B13,#REF!,0),0),"")</f>
        <v/>
      </c>
      <c r="AO13" s="21" t="str">
        <f>IF(ISNUMBER($AG13),INDEX(#REF!,MATCH($B13,#REF!,0),0),"")</f>
        <v/>
      </c>
      <c r="AP13" s="21" t="str">
        <f>IF(ISNUMBER($AG13),INDEX(#REF!,MATCH($B13,#REF!,0),0),"")</f>
        <v/>
      </c>
      <c r="AQ13" s="21" t="str">
        <f>IF(ISNUMBER($AG13),INDEX(#REF!,MATCH($B13,#REF!,0),0),"")</f>
        <v/>
      </c>
      <c r="AR13" s="33" t="str">
        <f>IF(ISNUMBER($AG13),INDEX(#REF!,MATCH($B13,#REF!,0),0),"")</f>
        <v/>
      </c>
      <c r="AS13" s="22"/>
      <c r="AT13" s="22"/>
      <c r="AU13" s="24">
        <v>6</v>
      </c>
      <c r="AV13" s="21" t="str">
        <f>IFERROR(INDEX(#REF!,MATCH($B13,#REF!,0),0),"")</f>
        <v/>
      </c>
      <c r="AW13" s="21" t="str">
        <f>IFERROR(INDEX(#REF!,MATCH($B13,#REF!,0),0),"")</f>
        <v/>
      </c>
      <c r="AX13" s="21" t="str">
        <f>IFERROR(INDEX(#REF!,MATCH($B13,#REF!,0),0),"")</f>
        <v/>
      </c>
      <c r="AY13" s="21" t="str">
        <f>IFERROR(INDEX(#REF!,MATCH($B13,#REF!,0),0),"")</f>
        <v/>
      </c>
      <c r="AZ13" s="21" t="str">
        <f>IFERROR(INDEX(#REF!,MATCH($B13,#REF!,0),0),"")</f>
        <v/>
      </c>
      <c r="BA13" s="21" t="str">
        <f>IF(ISNUMBER($AV13),INDEX(#REF!,MATCH($B13,#REF!,0),0),"")</f>
        <v/>
      </c>
      <c r="BB13" s="21" t="str">
        <f>IF(ISNUMBER($AV13),INDEX(#REF!,MATCH($B13,#REF!,0),0),"")</f>
        <v/>
      </c>
      <c r="BC13" s="21" t="str">
        <f>IF(ISNUMBER($AV13),INDEX(#REF!,MATCH($B13,#REF!,0),0),"")</f>
        <v/>
      </c>
      <c r="BD13" s="21" t="str">
        <f>IF(ISNUMBER($AV13),INDEX(#REF!,MATCH($B13,#REF!,0),0),"")</f>
        <v/>
      </c>
      <c r="BE13" s="21" t="str">
        <f>IF(ISNUMBER($AV13),INDEX(#REF!,MATCH($B13,#REF!,0),0),"")</f>
        <v/>
      </c>
      <c r="BF13" s="21" t="str">
        <f>IF(ISNUMBER($AV13),INDEX(#REF!,MATCH($B13,#REF!,0),0),"")</f>
        <v/>
      </c>
      <c r="BG13" s="33" t="str">
        <f>IF(ISNUMBER($AV13),INDEX(#REF!,MATCH($B13,#REF!,0),0),"")</f>
        <v/>
      </c>
      <c r="BH13" s="22"/>
      <c r="BI13" s="22"/>
      <c r="BJ13" s="24">
        <v>6</v>
      </c>
      <c r="BK13" s="21" t="str">
        <f>IFERROR(INDEX(#REF!,MATCH($B13,#REF!,0),0),"")</f>
        <v/>
      </c>
      <c r="BL13" s="21" t="str">
        <f>IFERROR(INDEX(#REF!,MATCH($B13,#REF!,0),0),"")</f>
        <v/>
      </c>
      <c r="BM13" s="21" t="str">
        <f>IFERROR(INDEX(#REF!,MATCH($B13,#REF!,0),0),"")</f>
        <v/>
      </c>
      <c r="BN13" s="21" t="str">
        <f>IFERROR(INDEX(#REF!,MATCH($B13,#REF!,0),0),"")</f>
        <v/>
      </c>
      <c r="BO13" s="21" t="str">
        <f>IFERROR(INDEX(#REF!,MATCH($B13,#REF!,0),0),"")</f>
        <v/>
      </c>
      <c r="BP13" s="23" t="str">
        <f>IF(ISNUMBER($BK13),INDEX(#REF!,MATCH($B13,#REF!,0),0),"")</f>
        <v/>
      </c>
      <c r="BQ13" s="23" t="str">
        <f>IF(ISNUMBER($BK13),INDEX(#REF!,MATCH($B13,#REF!,0),0),"")</f>
        <v/>
      </c>
      <c r="BR13" s="23" t="str">
        <f>IF(ISNUMBER($BK13),INDEX(#REF!,MATCH($B13,#REF!,0),0),"")</f>
        <v/>
      </c>
      <c r="BS13" s="23" t="str">
        <f>IF(ISNUMBER($BK13),INDEX(#REF!,MATCH($B13,#REF!,0),0),"")</f>
        <v/>
      </c>
      <c r="BT13" s="23" t="str">
        <f>IF(ISNUMBER($BK13),INDEX(#REF!,MATCH($B13,#REF!,0),0),"")</f>
        <v/>
      </c>
      <c r="BU13" s="23" t="str">
        <f>IF(ISNUMBER($BK13),INDEX(#REF!,MATCH($B13,#REF!,0),0),"")</f>
        <v/>
      </c>
      <c r="BV13" s="23" t="str">
        <f>IF(ISNUMBER($BK13),INDEX(#REF!,MATCH($B13,#REF!,0),0),"")</f>
        <v/>
      </c>
      <c r="BW13" s="33" t="str">
        <f>IF(ISNUMBER($BK13),INDEX(#REF!,MATCH($B13,#REF!,0),0),"")</f>
        <v/>
      </c>
    </row>
    <row r="14" spans="2:75" ht="15" customHeight="1">
      <c r="B14" s="24">
        <v>7</v>
      </c>
      <c r="C14" s="21" t="str">
        <f>IFERROR(INDEX(#REF!,MATCH($B14,#REF!,0),0),"")</f>
        <v/>
      </c>
      <c r="D14" s="21" t="str">
        <f>IFERROR(INDEX(#REF!,MATCH($B14,#REF!,0),0),"")</f>
        <v/>
      </c>
      <c r="E14" s="21" t="str">
        <f>IFERROR(INDEX(#REF!,MATCH($B14,#REF!,0),0),"")</f>
        <v/>
      </c>
      <c r="F14" s="21" t="str">
        <f>IFERROR(INDEX(#REF!,MATCH($B14,#REF!,0),0),"")</f>
        <v/>
      </c>
      <c r="G14" s="21" t="str">
        <f>IFERROR(INDEX(#REF!,MATCH($B14,#REF!,0),0),"")</f>
        <v/>
      </c>
      <c r="H14" s="21" t="str">
        <f>IF(ISNUMBER($C14),INDEX(#REF!,MATCH($B14,#REF!,0),0),"")</f>
        <v/>
      </c>
      <c r="I14" s="21" t="str">
        <f>IF(ISNUMBER($C14),INDEX(#REF!,MATCH($B14,#REF!,0),0),"")</f>
        <v/>
      </c>
      <c r="J14" s="21" t="str">
        <f>IF(ISNUMBER($C14),INDEX(#REF!,MATCH($B14,#REF!,0),0),"")</f>
        <v/>
      </c>
      <c r="K14" s="21" t="str">
        <f>IF(ISNUMBER($C14),INDEX(#REF!,MATCH($B14,#REF!,0),0),"")</f>
        <v/>
      </c>
      <c r="L14" s="21" t="str">
        <f>IF(ISNUMBER($C14),INDEX(#REF!,MATCH($B14,#REF!,0),0),"")</f>
        <v/>
      </c>
      <c r="M14" s="21" t="str">
        <f>IF(ISNUMBER($C14),INDEX(#REF!,MATCH($B14,#REF!,0),0),"")</f>
        <v/>
      </c>
      <c r="N14" s="33" t="str">
        <f>IF(ISNUMBER($C14),INDEX(#REF!,MATCH($B14,#REF!,0),0),"")</f>
        <v/>
      </c>
      <c r="O14" s="22"/>
      <c r="P14" s="22"/>
      <c r="Q14" s="20">
        <v>7</v>
      </c>
      <c r="R14" s="21" t="str">
        <f>IFERROR(INDEX(#REF!,MATCH($Q14,#REF!,0),0),"")</f>
        <v/>
      </c>
      <c r="S14" s="21" t="str">
        <f>IFERROR(INDEX(#REF!,MATCH($Q14,#REF!,0),0),"")</f>
        <v/>
      </c>
      <c r="T14" s="21" t="str">
        <f>IFERROR(INDEX(#REF!,MATCH($Q14,#REF!,0),0),"")</f>
        <v/>
      </c>
      <c r="U14" s="21" t="str">
        <f>IFERROR(INDEX(#REF!,MATCH($Q14,#REF!,0),0),"")</f>
        <v/>
      </c>
      <c r="V14" s="21" t="str">
        <f>IFERROR(INDEX(#REF!,MATCH($Q14,#REF!,0),0),"")</f>
        <v/>
      </c>
      <c r="W14" s="21" t="str">
        <f>IF(ISNUMBER($R14),INDEX(#REF!,MATCH($Q14,#REF!,0),0),"")</f>
        <v/>
      </c>
      <c r="X14" s="21" t="str">
        <f>IF(ISNUMBER($R14),INDEX(#REF!,MATCH($Q14,#REF!,0),0),"")</f>
        <v/>
      </c>
      <c r="Y14" s="21" t="str">
        <f>IF(ISNUMBER($R14),INDEX(#REF!,MATCH($Q14,#REF!,0),0),"")</f>
        <v/>
      </c>
      <c r="Z14" s="21" t="str">
        <f>IF(ISNUMBER($R14),INDEX(#REF!,MATCH($Q14,#REF!,0),0),"")</f>
        <v/>
      </c>
      <c r="AA14" s="21" t="str">
        <f>IF(ISNUMBER($R14),INDEX(#REF!,MATCH($Q14,#REF!,0),0),"")</f>
        <v/>
      </c>
      <c r="AB14" s="21" t="str">
        <f>IF(ISNUMBER($R14),INDEX(#REF!,MATCH($Q14,#REF!,0),0),"")</f>
        <v/>
      </c>
      <c r="AC14" s="33" t="str">
        <f>IF(ISNUMBER($R14),INDEX(#REF!,MATCH($Q14,#REF!,0),0),"")</f>
        <v/>
      </c>
      <c r="AD14" s="22"/>
      <c r="AE14" s="22"/>
      <c r="AF14" s="24">
        <v>7</v>
      </c>
      <c r="AG14" s="21" t="str">
        <f>IFERROR(INDEX(#REF!,MATCH($AF14,#REF!,0),0),"")</f>
        <v/>
      </c>
      <c r="AH14" s="21" t="str">
        <f>IFERROR(INDEX(#REF!,MATCH($AF14,#REF!,0),0),"")</f>
        <v/>
      </c>
      <c r="AI14" s="21" t="str">
        <f>IFERROR(INDEX(#REF!,MATCH($AF14,#REF!,0),0),"")</f>
        <v/>
      </c>
      <c r="AJ14" s="21" t="str">
        <f>IFERROR(INDEX(#REF!,MATCH($AF14,#REF!,0),0),"")</f>
        <v/>
      </c>
      <c r="AK14" s="21" t="str">
        <f>IFERROR(INDEX(#REF!,MATCH($AF14,#REF!,0),0),"")</f>
        <v/>
      </c>
      <c r="AL14" s="21" t="str">
        <f>IF(ISNUMBER($AG14),INDEX(#REF!,MATCH($B14,#REF!,0),0),"")</f>
        <v/>
      </c>
      <c r="AM14" s="21" t="str">
        <f>IF(ISNUMBER($AG14),INDEX(#REF!,MATCH($B14,#REF!,0),0),"")</f>
        <v/>
      </c>
      <c r="AN14" s="21" t="str">
        <f>IF(ISNUMBER($AG14),INDEX(#REF!,MATCH($B14,#REF!,0),0),"")</f>
        <v/>
      </c>
      <c r="AO14" s="21" t="str">
        <f>IF(ISNUMBER($AG14),INDEX(#REF!,MATCH($B14,#REF!,0),0),"")</f>
        <v/>
      </c>
      <c r="AP14" s="21" t="str">
        <f>IF(ISNUMBER($AG14),INDEX(#REF!,MATCH($B14,#REF!,0),0),"")</f>
        <v/>
      </c>
      <c r="AQ14" s="21" t="str">
        <f>IF(ISNUMBER($AG14),INDEX(#REF!,MATCH($B14,#REF!,0),0),"")</f>
        <v/>
      </c>
      <c r="AR14" s="33" t="str">
        <f>IF(ISNUMBER($AG14),INDEX(#REF!,MATCH($B14,#REF!,0),0),"")</f>
        <v/>
      </c>
      <c r="AS14" s="22"/>
      <c r="AT14" s="22"/>
      <c r="AU14" s="24">
        <v>7</v>
      </c>
      <c r="AV14" s="21" t="str">
        <f>IFERROR(INDEX(#REF!,MATCH($B14,#REF!,0),0),"")</f>
        <v/>
      </c>
      <c r="AW14" s="21" t="str">
        <f>IFERROR(INDEX(#REF!,MATCH($B14,#REF!,0),0),"")</f>
        <v/>
      </c>
      <c r="AX14" s="21" t="str">
        <f>IFERROR(INDEX(#REF!,MATCH($B14,#REF!,0),0),"")</f>
        <v/>
      </c>
      <c r="AY14" s="21" t="str">
        <f>IFERROR(INDEX(#REF!,MATCH($B14,#REF!,0),0),"")</f>
        <v/>
      </c>
      <c r="AZ14" s="21" t="str">
        <f>IFERROR(INDEX(#REF!,MATCH($B14,#REF!,0),0),"")</f>
        <v/>
      </c>
      <c r="BA14" s="21" t="str">
        <f>IF(ISNUMBER($AV14),INDEX(#REF!,MATCH($B14,#REF!,0),0),"")</f>
        <v/>
      </c>
      <c r="BB14" s="21" t="str">
        <f>IF(ISNUMBER($AV14),INDEX(#REF!,MATCH($B14,#REF!,0),0),"")</f>
        <v/>
      </c>
      <c r="BC14" s="21" t="str">
        <f>IF(ISNUMBER($AV14),INDEX(#REF!,MATCH($B14,#REF!,0),0),"")</f>
        <v/>
      </c>
      <c r="BD14" s="21" t="str">
        <f>IF(ISNUMBER($AV14),INDEX(#REF!,MATCH($B14,#REF!,0),0),"")</f>
        <v/>
      </c>
      <c r="BE14" s="21" t="str">
        <f>IF(ISNUMBER($AV14),INDEX(#REF!,MATCH($B14,#REF!,0),0),"")</f>
        <v/>
      </c>
      <c r="BF14" s="21" t="str">
        <f>IF(ISNUMBER($AV14),INDEX(#REF!,MATCH($B14,#REF!,0),0),"")</f>
        <v/>
      </c>
      <c r="BG14" s="33" t="str">
        <f>IF(ISNUMBER($AV14),INDEX(#REF!,MATCH($B14,#REF!,0),0),"")</f>
        <v/>
      </c>
      <c r="BH14" s="22"/>
      <c r="BI14" s="22"/>
      <c r="BJ14" s="24">
        <v>7</v>
      </c>
      <c r="BK14" s="21" t="str">
        <f>IFERROR(INDEX(#REF!,MATCH($B14,#REF!,0),0),"")</f>
        <v/>
      </c>
      <c r="BL14" s="21" t="str">
        <f>IFERROR(INDEX(#REF!,MATCH($B14,#REF!,0),0),"")</f>
        <v/>
      </c>
      <c r="BM14" s="21" t="str">
        <f>IFERROR(INDEX(#REF!,MATCH($B14,#REF!,0),0),"")</f>
        <v/>
      </c>
      <c r="BN14" s="21" t="str">
        <f>IFERROR(INDEX(#REF!,MATCH($B14,#REF!,0),0),"")</f>
        <v/>
      </c>
      <c r="BO14" s="21" t="str">
        <f>IFERROR(INDEX(#REF!,MATCH($B14,#REF!,0),0),"")</f>
        <v/>
      </c>
      <c r="BP14" s="23" t="str">
        <f>IF(ISNUMBER($BK14),INDEX(#REF!,MATCH($B14,#REF!,0),0),"")</f>
        <v/>
      </c>
      <c r="BQ14" s="23" t="str">
        <f>IF(ISNUMBER($BK14),INDEX(#REF!,MATCH($B14,#REF!,0),0),"")</f>
        <v/>
      </c>
      <c r="BR14" s="23" t="str">
        <f>IF(ISNUMBER($BK14),INDEX(#REF!,MATCH($B14,#REF!,0),0),"")</f>
        <v/>
      </c>
      <c r="BS14" s="23" t="str">
        <f>IF(ISNUMBER($BK14),INDEX(#REF!,MATCH($B14,#REF!,0),0),"")</f>
        <v/>
      </c>
      <c r="BT14" s="23" t="str">
        <f>IF(ISNUMBER($BK14),INDEX(#REF!,MATCH($B14,#REF!,0),0),"")</f>
        <v/>
      </c>
      <c r="BU14" s="23" t="str">
        <f>IF(ISNUMBER($BK14),INDEX(#REF!,MATCH($B14,#REF!,0),0),"")</f>
        <v/>
      </c>
      <c r="BV14" s="23" t="str">
        <f>IF(ISNUMBER($BK14),INDEX(#REF!,MATCH($B14,#REF!,0),0),"")</f>
        <v/>
      </c>
      <c r="BW14" s="33" t="str">
        <f>IF(ISNUMBER($BK14),INDEX(#REF!,MATCH($B14,#REF!,0),0),"")</f>
        <v/>
      </c>
    </row>
    <row r="15" spans="2:75" ht="15" customHeight="1">
      <c r="B15" s="24">
        <v>8</v>
      </c>
      <c r="C15" s="21" t="str">
        <f>IFERROR(INDEX(#REF!,MATCH($B15,#REF!,0),0),"")</f>
        <v/>
      </c>
      <c r="D15" s="21" t="str">
        <f>IFERROR(INDEX(#REF!,MATCH($B15,#REF!,0),0),"")</f>
        <v/>
      </c>
      <c r="E15" s="21" t="str">
        <f>IFERROR(INDEX(#REF!,MATCH($B15,#REF!,0),0),"")</f>
        <v/>
      </c>
      <c r="F15" s="21" t="str">
        <f>IFERROR(INDEX(#REF!,MATCH($B15,#REF!,0),0),"")</f>
        <v/>
      </c>
      <c r="G15" s="21" t="str">
        <f>IFERROR(INDEX(#REF!,MATCH($B15,#REF!,0),0),"")</f>
        <v/>
      </c>
      <c r="H15" s="21" t="str">
        <f>IF(ISNUMBER($C15),INDEX(#REF!,MATCH($B15,#REF!,0),0),"")</f>
        <v/>
      </c>
      <c r="I15" s="21" t="str">
        <f>IF(ISNUMBER($C15),INDEX(#REF!,MATCH($B15,#REF!,0),0),"")</f>
        <v/>
      </c>
      <c r="J15" s="21" t="str">
        <f>IF(ISNUMBER($C15),INDEX(#REF!,MATCH($B15,#REF!,0),0),"")</f>
        <v/>
      </c>
      <c r="K15" s="21" t="str">
        <f>IF(ISNUMBER($C15),INDEX(#REF!,MATCH($B15,#REF!,0),0),"")</f>
        <v/>
      </c>
      <c r="L15" s="21" t="str">
        <f>IF(ISNUMBER($C15),INDEX(#REF!,MATCH($B15,#REF!,0),0),"")</f>
        <v/>
      </c>
      <c r="M15" s="21" t="str">
        <f>IF(ISNUMBER($C15),INDEX(#REF!,MATCH($B15,#REF!,0),0),"")</f>
        <v/>
      </c>
      <c r="N15" s="33" t="str">
        <f>IF(ISNUMBER($C15),INDEX(#REF!,MATCH($B15,#REF!,0),0),"")</f>
        <v/>
      </c>
      <c r="O15" s="22"/>
      <c r="P15" s="22"/>
      <c r="Q15" s="20">
        <v>8</v>
      </c>
      <c r="R15" s="21" t="str">
        <f>IFERROR(INDEX(#REF!,MATCH($Q15,#REF!,0),0),"")</f>
        <v/>
      </c>
      <c r="S15" s="21" t="str">
        <f>IFERROR(INDEX(#REF!,MATCH($Q15,#REF!,0),0),"")</f>
        <v/>
      </c>
      <c r="T15" s="21" t="str">
        <f>IFERROR(INDEX(#REF!,MATCH($Q15,#REF!,0),0),"")</f>
        <v/>
      </c>
      <c r="U15" s="21" t="str">
        <f>IFERROR(INDEX(#REF!,MATCH($Q15,#REF!,0),0),"")</f>
        <v/>
      </c>
      <c r="V15" s="21" t="str">
        <f>IFERROR(INDEX(#REF!,MATCH($Q15,#REF!,0),0),"")</f>
        <v/>
      </c>
      <c r="W15" s="21" t="str">
        <f>IF(ISNUMBER($R15),INDEX(#REF!,MATCH($Q15,#REF!,0),0),"")</f>
        <v/>
      </c>
      <c r="X15" s="21" t="str">
        <f>IF(ISNUMBER($R15),INDEX(#REF!,MATCH($Q15,#REF!,0),0),"")</f>
        <v/>
      </c>
      <c r="Y15" s="21" t="str">
        <f>IF(ISNUMBER($R15),INDEX(#REF!,MATCH($Q15,#REF!,0),0),"")</f>
        <v/>
      </c>
      <c r="Z15" s="21" t="str">
        <f>IF(ISNUMBER($R15),INDEX(#REF!,MATCH($Q15,#REF!,0),0),"")</f>
        <v/>
      </c>
      <c r="AA15" s="21" t="str">
        <f>IF(ISNUMBER($R15),INDEX(#REF!,MATCH($Q15,#REF!,0),0),"")</f>
        <v/>
      </c>
      <c r="AB15" s="21" t="str">
        <f>IF(ISNUMBER($R15),INDEX(#REF!,MATCH($Q15,#REF!,0),0),"")</f>
        <v/>
      </c>
      <c r="AC15" s="33" t="str">
        <f>IF(ISNUMBER($R15),INDEX(#REF!,MATCH($Q15,#REF!,0),0),"")</f>
        <v/>
      </c>
      <c r="AD15" s="22"/>
      <c r="AE15" s="22"/>
      <c r="AF15" s="24">
        <v>8</v>
      </c>
      <c r="AG15" s="21" t="str">
        <f>IFERROR(INDEX(#REF!,MATCH($AF15,#REF!,0),0),"")</f>
        <v/>
      </c>
      <c r="AH15" s="21" t="str">
        <f>IFERROR(INDEX(#REF!,MATCH($AF15,#REF!,0),0),"")</f>
        <v/>
      </c>
      <c r="AI15" s="21" t="str">
        <f>IFERROR(INDEX(#REF!,MATCH($AF15,#REF!,0),0),"")</f>
        <v/>
      </c>
      <c r="AJ15" s="21" t="str">
        <f>IFERROR(INDEX(#REF!,MATCH($AF15,#REF!,0),0),"")</f>
        <v/>
      </c>
      <c r="AK15" s="21" t="str">
        <f>IFERROR(INDEX(#REF!,MATCH($AF15,#REF!,0),0),"")</f>
        <v/>
      </c>
      <c r="AL15" s="21" t="str">
        <f>IF(ISNUMBER($AG15),INDEX(#REF!,MATCH($B15,#REF!,0),0),"")</f>
        <v/>
      </c>
      <c r="AM15" s="21" t="str">
        <f>IF(ISNUMBER($AG15),INDEX(#REF!,MATCH($B15,#REF!,0),0),"")</f>
        <v/>
      </c>
      <c r="AN15" s="21" t="str">
        <f>IF(ISNUMBER($AG15),INDEX(#REF!,MATCH($B15,#REF!,0),0),"")</f>
        <v/>
      </c>
      <c r="AO15" s="21" t="str">
        <f>IF(ISNUMBER($AG15),INDEX(#REF!,MATCH($B15,#REF!,0),0),"")</f>
        <v/>
      </c>
      <c r="AP15" s="21" t="str">
        <f>IF(ISNUMBER($AG15),INDEX(#REF!,MATCH($B15,#REF!,0),0),"")</f>
        <v/>
      </c>
      <c r="AQ15" s="21" t="str">
        <f>IF(ISNUMBER($AG15),INDEX(#REF!,MATCH($B15,#REF!,0),0),"")</f>
        <v/>
      </c>
      <c r="AR15" s="33" t="str">
        <f>IF(ISNUMBER($AG15),INDEX(#REF!,MATCH($B15,#REF!,0),0),"")</f>
        <v/>
      </c>
      <c r="AS15" s="22"/>
      <c r="AT15" s="22"/>
      <c r="AU15" s="24">
        <v>8</v>
      </c>
      <c r="AV15" s="21" t="str">
        <f>IFERROR(INDEX(#REF!,MATCH($B15,#REF!,0),0),"")</f>
        <v/>
      </c>
      <c r="AW15" s="21" t="str">
        <f>IFERROR(INDEX(#REF!,MATCH($B15,#REF!,0),0),"")</f>
        <v/>
      </c>
      <c r="AX15" s="21" t="str">
        <f>IFERROR(INDEX(#REF!,MATCH($B15,#REF!,0),0),"")</f>
        <v/>
      </c>
      <c r="AY15" s="21" t="str">
        <f>IFERROR(INDEX(#REF!,MATCH($B15,#REF!,0),0),"")</f>
        <v/>
      </c>
      <c r="AZ15" s="21" t="str">
        <f>IFERROR(INDEX(#REF!,MATCH($B15,#REF!,0),0),"")</f>
        <v/>
      </c>
      <c r="BA15" s="21" t="str">
        <f>IF(ISNUMBER($AV15),INDEX(#REF!,MATCH($B15,#REF!,0),0),"")</f>
        <v/>
      </c>
      <c r="BB15" s="21" t="str">
        <f>IF(ISNUMBER($AV15),INDEX(#REF!,MATCH($B15,#REF!,0),0),"")</f>
        <v/>
      </c>
      <c r="BC15" s="21" t="str">
        <f>IF(ISNUMBER($AV15),INDEX(#REF!,MATCH($B15,#REF!,0),0),"")</f>
        <v/>
      </c>
      <c r="BD15" s="21" t="str">
        <f>IF(ISNUMBER($AV15),INDEX(#REF!,MATCH($B15,#REF!,0),0),"")</f>
        <v/>
      </c>
      <c r="BE15" s="21" t="str">
        <f>IF(ISNUMBER($AV15),INDEX(#REF!,MATCH($B15,#REF!,0),0),"")</f>
        <v/>
      </c>
      <c r="BF15" s="21" t="str">
        <f>IF(ISNUMBER($AV15),INDEX(#REF!,MATCH($B15,#REF!,0),0),"")</f>
        <v/>
      </c>
      <c r="BG15" s="33" t="str">
        <f>IF(ISNUMBER($AV15),INDEX(#REF!,MATCH($B15,#REF!,0),0),"")</f>
        <v/>
      </c>
      <c r="BH15" s="22"/>
      <c r="BI15" s="22"/>
      <c r="BJ15" s="24">
        <v>8</v>
      </c>
      <c r="BK15" s="21" t="str">
        <f>IFERROR(INDEX(#REF!,MATCH($B15,#REF!,0),0),"")</f>
        <v/>
      </c>
      <c r="BL15" s="21" t="str">
        <f>IFERROR(INDEX(#REF!,MATCH($B15,#REF!,0),0),"")</f>
        <v/>
      </c>
      <c r="BM15" s="21" t="str">
        <f>IFERROR(INDEX(#REF!,MATCH($B15,#REF!,0),0),"")</f>
        <v/>
      </c>
      <c r="BN15" s="21" t="str">
        <f>IFERROR(INDEX(#REF!,MATCH($B15,#REF!,0),0),"")</f>
        <v/>
      </c>
      <c r="BO15" s="21" t="str">
        <f>IFERROR(INDEX(#REF!,MATCH($B15,#REF!,0),0),"")</f>
        <v/>
      </c>
      <c r="BP15" s="23" t="str">
        <f>IF(ISNUMBER($BK15),INDEX(#REF!,MATCH($B15,#REF!,0),0),"")</f>
        <v/>
      </c>
      <c r="BQ15" s="23" t="str">
        <f>IF(ISNUMBER($BK15),INDEX(#REF!,MATCH($B15,#REF!,0),0),"")</f>
        <v/>
      </c>
      <c r="BR15" s="23" t="str">
        <f>IF(ISNUMBER($BK15),INDEX(#REF!,MATCH($B15,#REF!,0),0),"")</f>
        <v/>
      </c>
      <c r="BS15" s="23" t="str">
        <f>IF(ISNUMBER($BK15),INDEX(#REF!,MATCH($B15,#REF!,0),0),"")</f>
        <v/>
      </c>
      <c r="BT15" s="23" t="str">
        <f>IF(ISNUMBER($BK15),INDEX(#REF!,MATCH($B15,#REF!,0),0),"")</f>
        <v/>
      </c>
      <c r="BU15" s="23" t="str">
        <f>IF(ISNUMBER($BK15),INDEX(#REF!,MATCH($B15,#REF!,0),0),"")</f>
        <v/>
      </c>
      <c r="BV15" s="23" t="str">
        <f>IF(ISNUMBER($BK15),INDEX(#REF!,MATCH($B15,#REF!,0),0),"")</f>
        <v/>
      </c>
      <c r="BW15" s="33" t="str">
        <f>IF(ISNUMBER($BK15),INDEX(#REF!,MATCH($B15,#REF!,0),0),"")</f>
        <v/>
      </c>
    </row>
    <row r="16" spans="2:75" ht="15" customHeight="1">
      <c r="B16" s="24">
        <v>9</v>
      </c>
      <c r="C16" s="21" t="str">
        <f>IFERROR(INDEX(#REF!,MATCH($B16,#REF!,0),0),"")</f>
        <v/>
      </c>
      <c r="D16" s="21" t="str">
        <f>IFERROR(INDEX(#REF!,MATCH($B16,#REF!,0),0),"")</f>
        <v/>
      </c>
      <c r="E16" s="21" t="str">
        <f>IFERROR(INDEX(#REF!,MATCH($B16,#REF!,0),0),"")</f>
        <v/>
      </c>
      <c r="F16" s="21" t="str">
        <f>IFERROR(INDEX(#REF!,MATCH($B16,#REF!,0),0),"")</f>
        <v/>
      </c>
      <c r="G16" s="21" t="str">
        <f>IFERROR(INDEX(#REF!,MATCH($B16,#REF!,0),0),"")</f>
        <v/>
      </c>
      <c r="H16" s="21" t="str">
        <f>IF(ISNUMBER($C16),INDEX(#REF!,MATCH($B16,#REF!,0),0),"")</f>
        <v/>
      </c>
      <c r="I16" s="21" t="str">
        <f>IF(ISNUMBER($C16),INDEX(#REF!,MATCH($B16,#REF!,0),0),"")</f>
        <v/>
      </c>
      <c r="J16" s="21" t="str">
        <f>IF(ISNUMBER($C16),INDEX(#REF!,MATCH($B16,#REF!,0),0),"")</f>
        <v/>
      </c>
      <c r="K16" s="21" t="str">
        <f>IF(ISNUMBER($C16),INDEX(#REF!,MATCH($B16,#REF!,0),0),"")</f>
        <v/>
      </c>
      <c r="L16" s="21" t="str">
        <f>IF(ISNUMBER($C16),INDEX(#REF!,MATCH($B16,#REF!,0),0),"")</f>
        <v/>
      </c>
      <c r="M16" s="21" t="str">
        <f>IF(ISNUMBER($C16),INDEX(#REF!,MATCH($B16,#REF!,0),0),"")</f>
        <v/>
      </c>
      <c r="N16" s="33" t="str">
        <f>IF(ISNUMBER($C16),INDEX(#REF!,MATCH($B16,#REF!,0),0),"")</f>
        <v/>
      </c>
      <c r="O16" s="22"/>
      <c r="P16" s="22"/>
      <c r="Q16" s="20">
        <v>9</v>
      </c>
      <c r="R16" s="21" t="str">
        <f>IFERROR(INDEX(#REF!,MATCH($Q16,#REF!,0),0),"")</f>
        <v/>
      </c>
      <c r="S16" s="21" t="str">
        <f>IFERROR(INDEX(#REF!,MATCH($Q16,#REF!,0),0),"")</f>
        <v/>
      </c>
      <c r="T16" s="21" t="str">
        <f>IFERROR(INDEX(#REF!,MATCH($Q16,#REF!,0),0),"")</f>
        <v/>
      </c>
      <c r="U16" s="21" t="str">
        <f>IFERROR(INDEX(#REF!,MATCH($Q16,#REF!,0),0),"")</f>
        <v/>
      </c>
      <c r="V16" s="21" t="str">
        <f>IFERROR(INDEX(#REF!,MATCH($Q16,#REF!,0),0),"")</f>
        <v/>
      </c>
      <c r="W16" s="21" t="str">
        <f>IF(ISNUMBER($R16),INDEX(#REF!,MATCH($Q16,#REF!,0),0),"")</f>
        <v/>
      </c>
      <c r="X16" s="21" t="str">
        <f>IF(ISNUMBER($R16),INDEX(#REF!,MATCH($Q16,#REF!,0),0),"")</f>
        <v/>
      </c>
      <c r="Y16" s="21" t="str">
        <f>IF(ISNUMBER($R16),INDEX(#REF!,MATCH($Q16,#REF!,0),0),"")</f>
        <v/>
      </c>
      <c r="Z16" s="21" t="str">
        <f>IF(ISNUMBER($R16),INDEX(#REF!,MATCH($Q16,#REF!,0),0),"")</f>
        <v/>
      </c>
      <c r="AA16" s="21" t="str">
        <f>IF(ISNUMBER($R16),INDEX(#REF!,MATCH($Q16,#REF!,0),0),"")</f>
        <v/>
      </c>
      <c r="AB16" s="21" t="str">
        <f>IF(ISNUMBER($R16),INDEX(#REF!,MATCH($Q16,#REF!,0),0),"")</f>
        <v/>
      </c>
      <c r="AC16" s="33" t="str">
        <f>IF(ISNUMBER($R16),INDEX(#REF!,MATCH($Q16,#REF!,0),0),"")</f>
        <v/>
      </c>
      <c r="AD16" s="22"/>
      <c r="AE16" s="22"/>
      <c r="AF16" s="24">
        <v>9</v>
      </c>
      <c r="AG16" s="21" t="str">
        <f>IFERROR(INDEX(#REF!,MATCH($AF16,#REF!,0),0),"")</f>
        <v/>
      </c>
      <c r="AH16" s="21" t="str">
        <f>IFERROR(INDEX(#REF!,MATCH($AF16,#REF!,0),0),"")</f>
        <v/>
      </c>
      <c r="AI16" s="21" t="str">
        <f>IFERROR(INDEX(#REF!,MATCH($AF16,#REF!,0),0),"")</f>
        <v/>
      </c>
      <c r="AJ16" s="21" t="str">
        <f>IFERROR(INDEX(#REF!,MATCH($AF16,#REF!,0),0),"")</f>
        <v/>
      </c>
      <c r="AK16" s="21" t="str">
        <f>IFERROR(INDEX(#REF!,MATCH($AF16,#REF!,0),0),"")</f>
        <v/>
      </c>
      <c r="AL16" s="21" t="str">
        <f>IF(ISNUMBER($AG16),INDEX(#REF!,MATCH($B16,#REF!,0),0),"")</f>
        <v/>
      </c>
      <c r="AM16" s="21" t="str">
        <f>IF(ISNUMBER($AG16),INDEX(#REF!,MATCH($B16,#REF!,0),0),"")</f>
        <v/>
      </c>
      <c r="AN16" s="21" t="str">
        <f>IF(ISNUMBER($AG16),INDEX(#REF!,MATCH($B16,#REF!,0),0),"")</f>
        <v/>
      </c>
      <c r="AO16" s="21" t="str">
        <f>IF(ISNUMBER($AG16),INDEX(#REF!,MATCH($B16,#REF!,0),0),"")</f>
        <v/>
      </c>
      <c r="AP16" s="21" t="str">
        <f>IF(ISNUMBER($AG16),INDEX(#REF!,MATCH($B16,#REF!,0),0),"")</f>
        <v/>
      </c>
      <c r="AQ16" s="21" t="str">
        <f>IF(ISNUMBER($AG16),INDEX(#REF!,MATCH($B16,#REF!,0),0),"")</f>
        <v/>
      </c>
      <c r="AR16" s="33" t="str">
        <f>IF(ISNUMBER($AG16),INDEX(#REF!,MATCH($B16,#REF!,0),0),"")</f>
        <v/>
      </c>
      <c r="AS16" s="22"/>
      <c r="AT16" s="22"/>
      <c r="AU16" s="24">
        <v>9</v>
      </c>
      <c r="AV16" s="21" t="str">
        <f>IFERROR(INDEX(#REF!,MATCH($B16,#REF!,0),0),"")</f>
        <v/>
      </c>
      <c r="AW16" s="21" t="str">
        <f>IFERROR(INDEX(#REF!,MATCH($B16,#REF!,0),0),"")</f>
        <v/>
      </c>
      <c r="AX16" s="21" t="str">
        <f>IFERROR(INDEX(#REF!,MATCH($B16,#REF!,0),0),"")</f>
        <v/>
      </c>
      <c r="AY16" s="21" t="str">
        <f>IFERROR(INDEX(#REF!,MATCH($B16,#REF!,0),0),"")</f>
        <v/>
      </c>
      <c r="AZ16" s="21" t="str">
        <f>IFERROR(INDEX(#REF!,MATCH($B16,#REF!,0),0),"")</f>
        <v/>
      </c>
      <c r="BA16" s="21" t="str">
        <f>IF(ISNUMBER($AV16),INDEX(#REF!,MATCH($B16,#REF!,0),0),"")</f>
        <v/>
      </c>
      <c r="BB16" s="21" t="str">
        <f>IF(ISNUMBER($AV16),INDEX(#REF!,MATCH($B16,#REF!,0),0),"")</f>
        <v/>
      </c>
      <c r="BC16" s="21" t="str">
        <f>IF(ISNUMBER($AV16),INDEX(#REF!,MATCH($B16,#REF!,0),0),"")</f>
        <v/>
      </c>
      <c r="BD16" s="21" t="str">
        <f>IF(ISNUMBER($AV16),INDEX(#REF!,MATCH($B16,#REF!,0),0),"")</f>
        <v/>
      </c>
      <c r="BE16" s="21" t="str">
        <f>IF(ISNUMBER($AV16),INDEX(#REF!,MATCH($B16,#REF!,0),0),"")</f>
        <v/>
      </c>
      <c r="BF16" s="21" t="str">
        <f>IF(ISNUMBER($AV16),INDEX(#REF!,MATCH($B16,#REF!,0),0),"")</f>
        <v/>
      </c>
      <c r="BG16" s="33" t="str">
        <f>IF(ISNUMBER($AV16),INDEX(#REF!,MATCH($B16,#REF!,0),0),"")</f>
        <v/>
      </c>
      <c r="BH16" s="22"/>
      <c r="BI16" s="22"/>
      <c r="BJ16" s="24">
        <v>9</v>
      </c>
      <c r="BK16" s="21" t="str">
        <f>IFERROR(INDEX(#REF!,MATCH($B16,#REF!,0),0),"")</f>
        <v/>
      </c>
      <c r="BL16" s="21" t="str">
        <f>IFERROR(INDEX(#REF!,MATCH($B16,#REF!,0),0),"")</f>
        <v/>
      </c>
      <c r="BM16" s="21" t="str">
        <f>IFERROR(INDEX(#REF!,MATCH($B16,#REF!,0),0),"")</f>
        <v/>
      </c>
      <c r="BN16" s="21" t="str">
        <f>IFERROR(INDEX(#REF!,MATCH($B16,#REF!,0),0),"")</f>
        <v/>
      </c>
      <c r="BO16" s="21" t="str">
        <f>IFERROR(INDEX(#REF!,MATCH($B16,#REF!,0),0),"")</f>
        <v/>
      </c>
      <c r="BP16" s="23" t="str">
        <f>IF(ISNUMBER($BK16),INDEX(#REF!,MATCH($B16,#REF!,0),0),"")</f>
        <v/>
      </c>
      <c r="BQ16" s="23" t="str">
        <f>IF(ISNUMBER($BK16),INDEX(#REF!,MATCH($B16,#REF!,0),0),"")</f>
        <v/>
      </c>
      <c r="BR16" s="23" t="str">
        <f>IF(ISNUMBER($BK16),INDEX(#REF!,MATCH($B16,#REF!,0),0),"")</f>
        <v/>
      </c>
      <c r="BS16" s="23" t="str">
        <f>IF(ISNUMBER($BK16),INDEX(#REF!,MATCH($B16,#REF!,0),0),"")</f>
        <v/>
      </c>
      <c r="BT16" s="23" t="str">
        <f>IF(ISNUMBER($BK16),INDEX(#REF!,MATCH($B16,#REF!,0),0),"")</f>
        <v/>
      </c>
      <c r="BU16" s="23" t="str">
        <f>IF(ISNUMBER($BK16),INDEX(#REF!,MATCH($B16,#REF!,0),0),"")</f>
        <v/>
      </c>
      <c r="BV16" s="23" t="str">
        <f>IF(ISNUMBER($BK16),INDEX(#REF!,MATCH($B16,#REF!,0),0),"")</f>
        <v/>
      </c>
      <c r="BW16" s="33" t="str">
        <f>IF(ISNUMBER($BK16),INDEX(#REF!,MATCH($B16,#REF!,0),0),"")</f>
        <v/>
      </c>
    </row>
    <row r="17" spans="2:75" ht="15" customHeight="1">
      <c r="B17" s="24">
        <v>10</v>
      </c>
      <c r="C17" s="21" t="str">
        <f>IFERROR(INDEX(#REF!,MATCH($B17,#REF!,0),0),"")</f>
        <v/>
      </c>
      <c r="D17" s="21" t="str">
        <f>IFERROR(INDEX(#REF!,MATCH($B17,#REF!,0),0),"")</f>
        <v/>
      </c>
      <c r="E17" s="21" t="str">
        <f>IFERROR(INDEX(#REF!,MATCH($B17,#REF!,0),0),"")</f>
        <v/>
      </c>
      <c r="F17" s="21" t="str">
        <f>IFERROR(INDEX(#REF!,MATCH($B17,#REF!,0),0),"")</f>
        <v/>
      </c>
      <c r="G17" s="21" t="str">
        <f>IFERROR(INDEX(#REF!,MATCH($B17,#REF!,0),0),"")</f>
        <v/>
      </c>
      <c r="H17" s="21" t="str">
        <f>IF(ISNUMBER($C17),INDEX(#REF!,MATCH($B17,#REF!,0),0),"")</f>
        <v/>
      </c>
      <c r="I17" s="21" t="str">
        <f>IF(ISNUMBER($C17),INDEX(#REF!,MATCH($B17,#REF!,0),0),"")</f>
        <v/>
      </c>
      <c r="J17" s="21" t="str">
        <f>IF(ISNUMBER($C17),INDEX(#REF!,MATCH($B17,#REF!,0),0),"")</f>
        <v/>
      </c>
      <c r="K17" s="21" t="str">
        <f>IF(ISNUMBER($C17),INDEX(#REF!,MATCH($B17,#REF!,0),0),"")</f>
        <v/>
      </c>
      <c r="L17" s="21" t="str">
        <f>IF(ISNUMBER($C17),INDEX(#REF!,MATCH($B17,#REF!,0),0),"")</f>
        <v/>
      </c>
      <c r="M17" s="21" t="str">
        <f>IF(ISNUMBER($C17),INDEX(#REF!,MATCH($B17,#REF!,0),0),"")</f>
        <v/>
      </c>
      <c r="N17" s="33" t="str">
        <f>IF(ISNUMBER($C17),INDEX(#REF!,MATCH($B17,#REF!,0),0),"")</f>
        <v/>
      </c>
      <c r="O17" s="22"/>
      <c r="P17" s="22"/>
      <c r="Q17" s="20">
        <v>10</v>
      </c>
      <c r="R17" s="21" t="str">
        <f>IFERROR(INDEX(#REF!,MATCH($Q17,#REF!,0),0),"")</f>
        <v/>
      </c>
      <c r="S17" s="21" t="str">
        <f>IFERROR(INDEX(#REF!,MATCH($Q17,#REF!,0),0),"")</f>
        <v/>
      </c>
      <c r="T17" s="21" t="str">
        <f>IFERROR(INDEX(#REF!,MATCH($Q17,#REF!,0),0),"")</f>
        <v/>
      </c>
      <c r="U17" s="21" t="str">
        <f>IFERROR(INDEX(#REF!,MATCH($Q17,#REF!,0),0),"")</f>
        <v/>
      </c>
      <c r="V17" s="21" t="str">
        <f>IFERROR(INDEX(#REF!,MATCH($Q17,#REF!,0),0),"")</f>
        <v/>
      </c>
      <c r="W17" s="21" t="str">
        <f>IF(ISNUMBER($R17),INDEX(#REF!,MATCH($Q17,#REF!,0),0),"")</f>
        <v/>
      </c>
      <c r="X17" s="21" t="str">
        <f>IF(ISNUMBER($R17),INDEX(#REF!,MATCH($Q17,#REF!,0),0),"")</f>
        <v/>
      </c>
      <c r="Y17" s="21" t="str">
        <f>IF(ISNUMBER($R17),INDEX(#REF!,MATCH($Q17,#REF!,0),0),"")</f>
        <v/>
      </c>
      <c r="Z17" s="21" t="str">
        <f>IF(ISNUMBER($R17),INDEX(#REF!,MATCH($Q17,#REF!,0),0),"")</f>
        <v/>
      </c>
      <c r="AA17" s="21" t="str">
        <f>IF(ISNUMBER($R17),INDEX(#REF!,MATCH($Q17,#REF!,0),0),"")</f>
        <v/>
      </c>
      <c r="AB17" s="21" t="str">
        <f>IF(ISNUMBER($R17),INDEX(#REF!,MATCH($Q17,#REF!,0),0),"")</f>
        <v/>
      </c>
      <c r="AC17" s="33" t="str">
        <f>IF(ISNUMBER($R17),INDEX(#REF!,MATCH($Q17,#REF!,0),0),"")</f>
        <v/>
      </c>
      <c r="AD17" s="22"/>
      <c r="AE17" s="22"/>
      <c r="AF17" s="24">
        <v>10</v>
      </c>
      <c r="AG17" s="21" t="str">
        <f>IFERROR(INDEX(#REF!,MATCH($AF17,#REF!,0),0),"")</f>
        <v/>
      </c>
      <c r="AH17" s="21" t="str">
        <f>IFERROR(INDEX(#REF!,MATCH($AF17,#REF!,0),0),"")</f>
        <v/>
      </c>
      <c r="AI17" s="21" t="str">
        <f>IFERROR(INDEX(#REF!,MATCH($AF17,#REF!,0),0),"")</f>
        <v/>
      </c>
      <c r="AJ17" s="21" t="str">
        <f>IFERROR(INDEX(#REF!,MATCH($AF17,#REF!,0),0),"")</f>
        <v/>
      </c>
      <c r="AK17" s="21" t="str">
        <f>IFERROR(INDEX(#REF!,MATCH($AF17,#REF!,0),0),"")</f>
        <v/>
      </c>
      <c r="AL17" s="21" t="str">
        <f>IF(ISNUMBER($AG17),INDEX(#REF!,MATCH($B17,#REF!,0),0),"")</f>
        <v/>
      </c>
      <c r="AM17" s="21" t="str">
        <f>IF(ISNUMBER($AG17),INDEX(#REF!,MATCH($B17,#REF!,0),0),"")</f>
        <v/>
      </c>
      <c r="AN17" s="21" t="str">
        <f>IF(ISNUMBER($AG17),INDEX(#REF!,MATCH($B17,#REF!,0),0),"")</f>
        <v/>
      </c>
      <c r="AO17" s="21" t="str">
        <f>IF(ISNUMBER($AG17),INDEX(#REF!,MATCH($B17,#REF!,0),0),"")</f>
        <v/>
      </c>
      <c r="AP17" s="21" t="str">
        <f>IF(ISNUMBER($AG17),INDEX(#REF!,MATCH($B17,#REF!,0),0),"")</f>
        <v/>
      </c>
      <c r="AQ17" s="21" t="str">
        <f>IF(ISNUMBER($AG17),INDEX(#REF!,MATCH($B17,#REF!,0),0),"")</f>
        <v/>
      </c>
      <c r="AR17" s="33" t="str">
        <f>IF(ISNUMBER($AG17),INDEX(#REF!,MATCH($B17,#REF!,0),0),"")</f>
        <v/>
      </c>
      <c r="AS17" s="22"/>
      <c r="AT17" s="22"/>
      <c r="AU17" s="24">
        <v>10</v>
      </c>
      <c r="AV17" s="21" t="str">
        <f>IFERROR(INDEX(#REF!,MATCH($B17,#REF!,0),0),"")</f>
        <v/>
      </c>
      <c r="AW17" s="21" t="str">
        <f>IFERROR(INDEX(#REF!,MATCH($B17,#REF!,0),0),"")</f>
        <v/>
      </c>
      <c r="AX17" s="21" t="str">
        <f>IFERROR(INDEX(#REF!,MATCH($B17,#REF!,0),0),"")</f>
        <v/>
      </c>
      <c r="AY17" s="21" t="str">
        <f>IFERROR(INDEX(#REF!,MATCH($B17,#REF!,0),0),"")</f>
        <v/>
      </c>
      <c r="AZ17" s="21" t="str">
        <f>IFERROR(INDEX(#REF!,MATCH($B17,#REF!,0),0),"")</f>
        <v/>
      </c>
      <c r="BA17" s="21" t="str">
        <f>IF(ISNUMBER($AV17),INDEX(#REF!,MATCH($B17,#REF!,0),0),"")</f>
        <v/>
      </c>
      <c r="BB17" s="21" t="str">
        <f>IF(ISNUMBER($AV17),INDEX(#REF!,MATCH($B17,#REF!,0),0),"")</f>
        <v/>
      </c>
      <c r="BC17" s="21" t="str">
        <f>IF(ISNUMBER($AV17),INDEX(#REF!,MATCH($B17,#REF!,0),0),"")</f>
        <v/>
      </c>
      <c r="BD17" s="21" t="str">
        <f>IF(ISNUMBER($AV17),INDEX(#REF!,MATCH($B17,#REF!,0),0),"")</f>
        <v/>
      </c>
      <c r="BE17" s="21" t="str">
        <f>IF(ISNUMBER($AV17),INDEX(#REF!,MATCH($B17,#REF!,0),0),"")</f>
        <v/>
      </c>
      <c r="BF17" s="21" t="str">
        <f>IF(ISNUMBER($AV17),INDEX(#REF!,MATCH($B17,#REF!,0),0),"")</f>
        <v/>
      </c>
      <c r="BG17" s="33" t="str">
        <f>IF(ISNUMBER($AV17),INDEX(#REF!,MATCH($B17,#REF!,0),0),"")</f>
        <v/>
      </c>
      <c r="BH17" s="22"/>
      <c r="BI17" s="22"/>
      <c r="BJ17" s="24">
        <v>10</v>
      </c>
      <c r="BK17" s="21" t="str">
        <f>IFERROR(INDEX(#REF!,MATCH($B17,#REF!,0),0),"")</f>
        <v/>
      </c>
      <c r="BL17" s="21" t="str">
        <f>IFERROR(INDEX(#REF!,MATCH($B17,#REF!,0),0),"")</f>
        <v/>
      </c>
      <c r="BM17" s="21" t="str">
        <f>IFERROR(INDEX(#REF!,MATCH($B17,#REF!,0),0),"")</f>
        <v/>
      </c>
      <c r="BN17" s="21" t="str">
        <f>IFERROR(INDEX(#REF!,MATCH($B17,#REF!,0),0),"")</f>
        <v/>
      </c>
      <c r="BO17" s="21" t="str">
        <f>IFERROR(INDEX(#REF!,MATCH($B17,#REF!,0),0),"")</f>
        <v/>
      </c>
      <c r="BP17" s="23" t="str">
        <f>IF(ISNUMBER($BK17),INDEX(#REF!,MATCH($B17,#REF!,0),0),"")</f>
        <v/>
      </c>
      <c r="BQ17" s="23" t="str">
        <f>IF(ISNUMBER($BK17),INDEX(#REF!,MATCH($B17,#REF!,0),0),"")</f>
        <v/>
      </c>
      <c r="BR17" s="23" t="str">
        <f>IF(ISNUMBER($BK17),INDEX(#REF!,MATCH($B17,#REF!,0),0),"")</f>
        <v/>
      </c>
      <c r="BS17" s="23" t="str">
        <f>IF(ISNUMBER($BK17),INDEX(#REF!,MATCH($B17,#REF!,0),0),"")</f>
        <v/>
      </c>
      <c r="BT17" s="23" t="str">
        <f>IF(ISNUMBER($BK17),INDEX(#REF!,MATCH($B17,#REF!,0),0),"")</f>
        <v/>
      </c>
      <c r="BU17" s="23" t="str">
        <f>IF(ISNUMBER($BK17),INDEX(#REF!,MATCH($B17,#REF!,0),0),"")</f>
        <v/>
      </c>
      <c r="BV17" s="23" t="str">
        <f>IF(ISNUMBER($BK17),INDEX(#REF!,MATCH($B17,#REF!,0),0),"")</f>
        <v/>
      </c>
      <c r="BW17" s="33" t="str">
        <f>IF(ISNUMBER($BK17),INDEX(#REF!,MATCH($B17,#REF!,0),0),"")</f>
        <v/>
      </c>
    </row>
    <row r="18" spans="2:75" ht="15" customHeight="1">
      <c r="B18" s="24">
        <v>11</v>
      </c>
      <c r="C18" s="21" t="str">
        <f>IFERROR(INDEX(#REF!,MATCH($B18,#REF!,0),0),"")</f>
        <v/>
      </c>
      <c r="D18" s="21" t="str">
        <f>IFERROR(INDEX(#REF!,MATCH($B18,#REF!,0),0),"")</f>
        <v/>
      </c>
      <c r="E18" s="21" t="str">
        <f>IFERROR(INDEX(#REF!,MATCH($B18,#REF!,0),0),"")</f>
        <v/>
      </c>
      <c r="F18" s="21" t="str">
        <f>IFERROR(INDEX(#REF!,MATCH($B18,#REF!,0),0),"")</f>
        <v/>
      </c>
      <c r="G18" s="21" t="str">
        <f>IFERROR(INDEX(#REF!,MATCH($B18,#REF!,0),0),"")</f>
        <v/>
      </c>
      <c r="H18" s="21" t="str">
        <f>IF(ISNUMBER($C18),INDEX(#REF!,MATCH($B18,#REF!,0),0),"")</f>
        <v/>
      </c>
      <c r="I18" s="21" t="str">
        <f>IF(ISNUMBER($C18),INDEX(#REF!,MATCH($B18,#REF!,0),0),"")</f>
        <v/>
      </c>
      <c r="J18" s="21" t="str">
        <f>IF(ISNUMBER($C18),INDEX(#REF!,MATCH($B18,#REF!,0),0),"")</f>
        <v/>
      </c>
      <c r="K18" s="21" t="str">
        <f>IF(ISNUMBER($C18),INDEX(#REF!,MATCH($B18,#REF!,0),0),"")</f>
        <v/>
      </c>
      <c r="L18" s="21" t="str">
        <f>IF(ISNUMBER($C18),INDEX(#REF!,MATCH($B18,#REF!,0),0),"")</f>
        <v/>
      </c>
      <c r="M18" s="21" t="str">
        <f>IF(ISNUMBER($C18),INDEX(#REF!,MATCH($B18,#REF!,0),0),"")</f>
        <v/>
      </c>
      <c r="N18" s="33" t="str">
        <f>IF(ISNUMBER($C18),INDEX(#REF!,MATCH($B18,#REF!,0),0),"")</f>
        <v/>
      </c>
      <c r="O18" s="22"/>
      <c r="P18" s="22"/>
      <c r="Q18" s="20">
        <v>11</v>
      </c>
      <c r="R18" s="21" t="str">
        <f>IFERROR(INDEX(#REF!,MATCH($Q18,#REF!,0),0),"")</f>
        <v/>
      </c>
      <c r="S18" s="21" t="str">
        <f>IFERROR(INDEX(#REF!,MATCH($Q18,#REF!,0),0),"")</f>
        <v/>
      </c>
      <c r="T18" s="21" t="str">
        <f>IFERROR(INDEX(#REF!,MATCH($Q18,#REF!,0),0),"")</f>
        <v/>
      </c>
      <c r="U18" s="21" t="str">
        <f>IFERROR(INDEX(#REF!,MATCH($Q18,#REF!,0),0),"")</f>
        <v/>
      </c>
      <c r="V18" s="21" t="str">
        <f>IFERROR(INDEX(#REF!,MATCH($Q18,#REF!,0),0),"")</f>
        <v/>
      </c>
      <c r="W18" s="21" t="str">
        <f>IF(ISNUMBER($R18),INDEX(#REF!,MATCH($Q18,#REF!,0),0),"")</f>
        <v/>
      </c>
      <c r="X18" s="21" t="str">
        <f>IF(ISNUMBER($R18),INDEX(#REF!,MATCH($Q18,#REF!,0),0),"")</f>
        <v/>
      </c>
      <c r="Y18" s="21" t="str">
        <f>IF(ISNUMBER($R18),INDEX(#REF!,MATCH($Q18,#REF!,0),0),"")</f>
        <v/>
      </c>
      <c r="Z18" s="21" t="str">
        <f>IF(ISNUMBER($R18),INDEX(#REF!,MATCH($Q18,#REF!,0),0),"")</f>
        <v/>
      </c>
      <c r="AA18" s="21" t="str">
        <f>IF(ISNUMBER($R18),INDEX(#REF!,MATCH($Q18,#REF!,0),0),"")</f>
        <v/>
      </c>
      <c r="AB18" s="21" t="str">
        <f>IF(ISNUMBER($R18),INDEX(#REF!,MATCH($Q18,#REF!,0),0),"")</f>
        <v/>
      </c>
      <c r="AC18" s="33" t="str">
        <f>IF(ISNUMBER($R18),INDEX(#REF!,MATCH($Q18,#REF!,0),0),"")</f>
        <v/>
      </c>
      <c r="AD18" s="22"/>
      <c r="AE18" s="22"/>
      <c r="AF18" s="24">
        <v>11</v>
      </c>
      <c r="AG18" s="21" t="str">
        <f>IFERROR(INDEX(#REF!,MATCH($AF18,#REF!,0),0),"")</f>
        <v/>
      </c>
      <c r="AH18" s="21" t="str">
        <f>IFERROR(INDEX(#REF!,MATCH($AF18,#REF!,0),0),"")</f>
        <v/>
      </c>
      <c r="AI18" s="21" t="str">
        <f>IFERROR(INDEX(#REF!,MATCH($AF18,#REF!,0),0),"")</f>
        <v/>
      </c>
      <c r="AJ18" s="21" t="str">
        <f>IFERROR(INDEX(#REF!,MATCH($AF18,#REF!,0),0),"")</f>
        <v/>
      </c>
      <c r="AK18" s="21" t="str">
        <f>IFERROR(INDEX(#REF!,MATCH($AF18,#REF!,0),0),"")</f>
        <v/>
      </c>
      <c r="AL18" s="21" t="str">
        <f>IF(ISNUMBER($AG18),INDEX(#REF!,MATCH($B18,#REF!,0),0),"")</f>
        <v/>
      </c>
      <c r="AM18" s="21" t="str">
        <f>IF(ISNUMBER($AG18),INDEX(#REF!,MATCH($B18,#REF!,0),0),"")</f>
        <v/>
      </c>
      <c r="AN18" s="21" t="str">
        <f>IF(ISNUMBER($AG18),INDEX(#REF!,MATCH($B18,#REF!,0),0),"")</f>
        <v/>
      </c>
      <c r="AO18" s="21" t="str">
        <f>IF(ISNUMBER($AG18),INDEX(#REF!,MATCH($B18,#REF!,0),0),"")</f>
        <v/>
      </c>
      <c r="AP18" s="21" t="str">
        <f>IF(ISNUMBER($AG18),INDEX(#REF!,MATCH($B18,#REF!,0),0),"")</f>
        <v/>
      </c>
      <c r="AQ18" s="21" t="str">
        <f>IF(ISNUMBER($AG18),INDEX(#REF!,MATCH($B18,#REF!,0),0),"")</f>
        <v/>
      </c>
      <c r="AR18" s="33" t="str">
        <f>IF(ISNUMBER($AG18),INDEX(#REF!,MATCH($B18,#REF!,0),0),"")</f>
        <v/>
      </c>
      <c r="AS18" s="22"/>
      <c r="AT18" s="22"/>
      <c r="AU18" s="24">
        <v>11</v>
      </c>
      <c r="AV18" s="21" t="str">
        <f>IFERROR(INDEX(#REF!,MATCH($B18,#REF!,0),0),"")</f>
        <v/>
      </c>
      <c r="AW18" s="21" t="str">
        <f>IFERROR(INDEX(#REF!,MATCH($B18,#REF!,0),0),"")</f>
        <v/>
      </c>
      <c r="AX18" s="21" t="str">
        <f>IFERROR(INDEX(#REF!,MATCH($B18,#REF!,0),0),"")</f>
        <v/>
      </c>
      <c r="AY18" s="21" t="str">
        <f>IFERROR(INDEX(#REF!,MATCH($B18,#REF!,0),0),"")</f>
        <v/>
      </c>
      <c r="AZ18" s="21" t="str">
        <f>IFERROR(INDEX(#REF!,MATCH($B18,#REF!,0),0),"")</f>
        <v/>
      </c>
      <c r="BA18" s="21" t="str">
        <f>IF(ISNUMBER($AV18),INDEX(#REF!,MATCH($B18,#REF!,0),0),"")</f>
        <v/>
      </c>
      <c r="BB18" s="21" t="str">
        <f>IF(ISNUMBER($AV18),INDEX(#REF!,MATCH($B18,#REF!,0),0),"")</f>
        <v/>
      </c>
      <c r="BC18" s="21" t="str">
        <f>IF(ISNUMBER($AV18),INDEX(#REF!,MATCH($B18,#REF!,0),0),"")</f>
        <v/>
      </c>
      <c r="BD18" s="21" t="str">
        <f>IF(ISNUMBER($AV18),INDEX(#REF!,MATCH($B18,#REF!,0),0),"")</f>
        <v/>
      </c>
      <c r="BE18" s="21" t="str">
        <f>IF(ISNUMBER($AV18),INDEX(#REF!,MATCH($B18,#REF!,0),0),"")</f>
        <v/>
      </c>
      <c r="BF18" s="21" t="str">
        <f>IF(ISNUMBER($AV18),INDEX(#REF!,MATCH($B18,#REF!,0),0),"")</f>
        <v/>
      </c>
      <c r="BG18" s="33" t="str">
        <f>IF(ISNUMBER($AV18),INDEX(#REF!,MATCH($B18,#REF!,0),0),"")</f>
        <v/>
      </c>
      <c r="BH18" s="22"/>
      <c r="BI18" s="22"/>
      <c r="BJ18" s="24">
        <v>11</v>
      </c>
      <c r="BK18" s="21" t="str">
        <f>IFERROR(INDEX(#REF!,MATCH($B18,#REF!,0),0),"")</f>
        <v/>
      </c>
      <c r="BL18" s="21" t="str">
        <f>IFERROR(INDEX(#REF!,MATCH($B18,#REF!,0),0),"")</f>
        <v/>
      </c>
      <c r="BM18" s="21" t="str">
        <f>IFERROR(INDEX(#REF!,MATCH($B18,#REF!,0),0),"")</f>
        <v/>
      </c>
      <c r="BN18" s="21" t="str">
        <f>IFERROR(INDEX(#REF!,MATCH($B18,#REF!,0),0),"")</f>
        <v/>
      </c>
      <c r="BO18" s="21" t="str">
        <f>IFERROR(INDEX(#REF!,MATCH($B18,#REF!,0),0),"")</f>
        <v/>
      </c>
      <c r="BP18" s="23" t="str">
        <f>IF(ISNUMBER($BK18),INDEX(#REF!,MATCH($B18,#REF!,0),0),"")</f>
        <v/>
      </c>
      <c r="BQ18" s="23" t="str">
        <f>IF(ISNUMBER($BK18),INDEX(#REF!,MATCH($B18,#REF!,0),0),"")</f>
        <v/>
      </c>
      <c r="BR18" s="23" t="str">
        <f>IF(ISNUMBER($BK18),INDEX(#REF!,MATCH($B18,#REF!,0),0),"")</f>
        <v/>
      </c>
      <c r="BS18" s="23" t="str">
        <f>IF(ISNUMBER($BK18),INDEX(#REF!,MATCH($B18,#REF!,0),0),"")</f>
        <v/>
      </c>
      <c r="BT18" s="23" t="str">
        <f>IF(ISNUMBER($BK18),INDEX(#REF!,MATCH($B18,#REF!,0),0),"")</f>
        <v/>
      </c>
      <c r="BU18" s="23" t="str">
        <f>IF(ISNUMBER($BK18),INDEX(#REF!,MATCH($B18,#REF!,0),0),"")</f>
        <v/>
      </c>
      <c r="BV18" s="23" t="str">
        <f>IF(ISNUMBER($BK18),INDEX(#REF!,MATCH($B18,#REF!,0),0),"")</f>
        <v/>
      </c>
      <c r="BW18" s="33" t="str">
        <f>IF(ISNUMBER($BK18),INDEX(#REF!,MATCH($B18,#REF!,0),0),"")</f>
        <v/>
      </c>
    </row>
    <row r="19" spans="2:75" ht="15" customHeight="1">
      <c r="B19" s="24">
        <v>12</v>
      </c>
      <c r="C19" s="21" t="str">
        <f>IFERROR(INDEX(#REF!,MATCH($B19,#REF!,0),0),"")</f>
        <v/>
      </c>
      <c r="D19" s="21" t="str">
        <f>IFERROR(INDEX(#REF!,MATCH($B19,#REF!,0),0),"")</f>
        <v/>
      </c>
      <c r="E19" s="21" t="str">
        <f>IFERROR(INDEX(#REF!,MATCH($B19,#REF!,0),0),"")</f>
        <v/>
      </c>
      <c r="F19" s="21" t="str">
        <f>IFERROR(INDEX(#REF!,MATCH($B19,#REF!,0),0),"")</f>
        <v/>
      </c>
      <c r="G19" s="21" t="str">
        <f>IFERROR(INDEX(#REF!,MATCH($B19,#REF!,0),0),"")</f>
        <v/>
      </c>
      <c r="H19" s="21" t="str">
        <f>IF(ISNUMBER($C19),INDEX(#REF!,MATCH($B19,#REF!,0),0),"")</f>
        <v/>
      </c>
      <c r="I19" s="21" t="str">
        <f>IF(ISNUMBER($C19),INDEX(#REF!,MATCH($B19,#REF!,0),0),"")</f>
        <v/>
      </c>
      <c r="J19" s="21" t="str">
        <f>IF(ISNUMBER($C19),INDEX(#REF!,MATCH($B19,#REF!,0),0),"")</f>
        <v/>
      </c>
      <c r="K19" s="21" t="str">
        <f>IF(ISNUMBER($C19),INDEX(#REF!,MATCH($B19,#REF!,0),0),"")</f>
        <v/>
      </c>
      <c r="L19" s="21" t="str">
        <f>IF(ISNUMBER($C19),INDEX(#REF!,MATCH($B19,#REF!,0),0),"")</f>
        <v/>
      </c>
      <c r="M19" s="21" t="str">
        <f>IF(ISNUMBER($C19),INDEX(#REF!,MATCH($B19,#REF!,0),0),"")</f>
        <v/>
      </c>
      <c r="N19" s="33" t="str">
        <f>IF(ISNUMBER($C19),INDEX(#REF!,MATCH($B19,#REF!,0),0),"")</f>
        <v/>
      </c>
      <c r="O19" s="22"/>
      <c r="P19" s="22"/>
      <c r="Q19" s="20">
        <v>12</v>
      </c>
      <c r="R19" s="21" t="str">
        <f>IFERROR(INDEX(#REF!,MATCH($Q19,#REF!,0),0),"")</f>
        <v/>
      </c>
      <c r="S19" s="21" t="str">
        <f>IFERROR(INDEX(#REF!,MATCH($Q19,#REF!,0),0),"")</f>
        <v/>
      </c>
      <c r="T19" s="21" t="str">
        <f>IFERROR(INDEX(#REF!,MATCH($Q19,#REF!,0),0),"")</f>
        <v/>
      </c>
      <c r="U19" s="21" t="str">
        <f>IFERROR(INDEX(#REF!,MATCH($Q19,#REF!,0),0),"")</f>
        <v/>
      </c>
      <c r="V19" s="21" t="str">
        <f>IFERROR(INDEX(#REF!,MATCH($Q19,#REF!,0),0),"")</f>
        <v/>
      </c>
      <c r="W19" s="21" t="str">
        <f>IF(ISNUMBER($R19),INDEX(#REF!,MATCH($Q19,#REF!,0),0),"")</f>
        <v/>
      </c>
      <c r="X19" s="21" t="str">
        <f>IF(ISNUMBER($R19),INDEX(#REF!,MATCH($Q19,#REF!,0),0),"")</f>
        <v/>
      </c>
      <c r="Y19" s="21" t="str">
        <f>IF(ISNUMBER($R19),INDEX(#REF!,MATCH($Q19,#REF!,0),0),"")</f>
        <v/>
      </c>
      <c r="Z19" s="21" t="str">
        <f>IF(ISNUMBER($R19),INDEX(#REF!,MATCH($Q19,#REF!,0),0),"")</f>
        <v/>
      </c>
      <c r="AA19" s="21" t="str">
        <f>IF(ISNUMBER($R19),INDEX(#REF!,MATCH($Q19,#REF!,0),0),"")</f>
        <v/>
      </c>
      <c r="AB19" s="21" t="str">
        <f>IF(ISNUMBER($R19),INDEX(#REF!,MATCH($Q19,#REF!,0),0),"")</f>
        <v/>
      </c>
      <c r="AC19" s="33" t="str">
        <f>IF(ISNUMBER($R19),INDEX(#REF!,MATCH($Q19,#REF!,0),0),"")</f>
        <v/>
      </c>
      <c r="AD19" s="22"/>
      <c r="AE19" s="22"/>
      <c r="AF19" s="24">
        <v>12</v>
      </c>
      <c r="AG19" s="21" t="str">
        <f>IFERROR(INDEX(#REF!,MATCH($AF19,#REF!,0),0),"")</f>
        <v/>
      </c>
      <c r="AH19" s="21" t="str">
        <f>IFERROR(INDEX(#REF!,MATCH($AF19,#REF!,0),0),"")</f>
        <v/>
      </c>
      <c r="AI19" s="21" t="str">
        <f>IFERROR(INDEX(#REF!,MATCH($AF19,#REF!,0),0),"")</f>
        <v/>
      </c>
      <c r="AJ19" s="21" t="str">
        <f>IFERROR(INDEX(#REF!,MATCH($AF19,#REF!,0),0),"")</f>
        <v/>
      </c>
      <c r="AK19" s="21" t="str">
        <f>IFERROR(INDEX(#REF!,MATCH($AF19,#REF!,0),0),"")</f>
        <v/>
      </c>
      <c r="AL19" s="21" t="str">
        <f>IF(ISNUMBER($AG19),INDEX(#REF!,MATCH($B19,#REF!,0),0),"")</f>
        <v/>
      </c>
      <c r="AM19" s="21" t="str">
        <f>IF(ISNUMBER($AG19),INDEX(#REF!,MATCH($B19,#REF!,0),0),"")</f>
        <v/>
      </c>
      <c r="AN19" s="21" t="str">
        <f>IF(ISNUMBER($AG19),INDEX(#REF!,MATCH($B19,#REF!,0),0),"")</f>
        <v/>
      </c>
      <c r="AO19" s="21" t="str">
        <f>IF(ISNUMBER($AG19),INDEX(#REF!,MATCH($B19,#REF!,0),0),"")</f>
        <v/>
      </c>
      <c r="AP19" s="21" t="str">
        <f>IF(ISNUMBER($AG19),INDEX(#REF!,MATCH($B19,#REF!,0),0),"")</f>
        <v/>
      </c>
      <c r="AQ19" s="21" t="str">
        <f>IF(ISNUMBER($AG19),INDEX(#REF!,MATCH($B19,#REF!,0),0),"")</f>
        <v/>
      </c>
      <c r="AR19" s="33" t="str">
        <f>IF(ISNUMBER($AG19),INDEX(#REF!,MATCH($B19,#REF!,0),0),"")</f>
        <v/>
      </c>
      <c r="AS19" s="22"/>
      <c r="AT19" s="22"/>
      <c r="AU19" s="24">
        <v>12</v>
      </c>
      <c r="AV19" s="21" t="str">
        <f>IFERROR(INDEX(#REF!,MATCH($B19,#REF!,0),0),"")</f>
        <v/>
      </c>
      <c r="AW19" s="21" t="str">
        <f>IFERROR(INDEX(#REF!,MATCH($B19,#REF!,0),0),"")</f>
        <v/>
      </c>
      <c r="AX19" s="21" t="str">
        <f>IFERROR(INDEX(#REF!,MATCH($B19,#REF!,0),0),"")</f>
        <v/>
      </c>
      <c r="AY19" s="21" t="str">
        <f>IFERROR(INDEX(#REF!,MATCH($B19,#REF!,0),0),"")</f>
        <v/>
      </c>
      <c r="AZ19" s="21" t="str">
        <f>IFERROR(INDEX(#REF!,MATCH($B19,#REF!,0),0),"")</f>
        <v/>
      </c>
      <c r="BA19" s="21" t="str">
        <f>IF(ISNUMBER($AV19),INDEX(#REF!,MATCH($B19,#REF!,0),0),"")</f>
        <v/>
      </c>
      <c r="BB19" s="21" t="str">
        <f>IF(ISNUMBER($AV19),INDEX(#REF!,MATCH($B19,#REF!,0),0),"")</f>
        <v/>
      </c>
      <c r="BC19" s="21" t="str">
        <f>IF(ISNUMBER($AV19),INDEX(#REF!,MATCH($B19,#REF!,0),0),"")</f>
        <v/>
      </c>
      <c r="BD19" s="21" t="str">
        <f>IF(ISNUMBER($AV19),INDEX(#REF!,MATCH($B19,#REF!,0),0),"")</f>
        <v/>
      </c>
      <c r="BE19" s="21" t="str">
        <f>IF(ISNUMBER($AV19),INDEX(#REF!,MATCH($B19,#REF!,0),0),"")</f>
        <v/>
      </c>
      <c r="BF19" s="21" t="str">
        <f>IF(ISNUMBER($AV19),INDEX(#REF!,MATCH($B19,#REF!,0),0),"")</f>
        <v/>
      </c>
      <c r="BG19" s="33" t="str">
        <f>IF(ISNUMBER($AV19),INDEX(#REF!,MATCH($B19,#REF!,0),0),"")</f>
        <v/>
      </c>
      <c r="BH19" s="22"/>
      <c r="BI19" s="22"/>
      <c r="BJ19" s="24">
        <v>12</v>
      </c>
      <c r="BK19" s="21" t="str">
        <f>IFERROR(INDEX(#REF!,MATCH($B19,#REF!,0),0),"")</f>
        <v/>
      </c>
      <c r="BL19" s="21" t="str">
        <f>IFERROR(INDEX(#REF!,MATCH($B19,#REF!,0),0),"")</f>
        <v/>
      </c>
      <c r="BM19" s="21" t="str">
        <f>IFERROR(INDEX(#REF!,MATCH($B19,#REF!,0),0),"")</f>
        <v/>
      </c>
      <c r="BN19" s="21" t="str">
        <f>IFERROR(INDEX(#REF!,MATCH($B19,#REF!,0),0),"")</f>
        <v/>
      </c>
      <c r="BO19" s="21" t="str">
        <f>IFERROR(INDEX(#REF!,MATCH($B19,#REF!,0),0),"")</f>
        <v/>
      </c>
      <c r="BP19" s="23" t="str">
        <f>IF(ISNUMBER($BK19),INDEX(#REF!,MATCH($B19,#REF!,0),0),"")</f>
        <v/>
      </c>
      <c r="BQ19" s="23" t="str">
        <f>IF(ISNUMBER($BK19),INDEX(#REF!,MATCH($B19,#REF!,0),0),"")</f>
        <v/>
      </c>
      <c r="BR19" s="23" t="str">
        <f>IF(ISNUMBER($BK19),INDEX(#REF!,MATCH($B19,#REF!,0),0),"")</f>
        <v/>
      </c>
      <c r="BS19" s="23" t="str">
        <f>IF(ISNUMBER($BK19),INDEX(#REF!,MATCH($B19,#REF!,0),0),"")</f>
        <v/>
      </c>
      <c r="BT19" s="23" t="str">
        <f>IF(ISNUMBER($BK19),INDEX(#REF!,MATCH($B19,#REF!,0),0),"")</f>
        <v/>
      </c>
      <c r="BU19" s="23" t="str">
        <f>IF(ISNUMBER($BK19),INDEX(#REF!,MATCH($B19,#REF!,0),0),"")</f>
        <v/>
      </c>
      <c r="BV19" s="23" t="str">
        <f>IF(ISNUMBER($BK19),INDEX(#REF!,MATCH($B19,#REF!,0),0),"")</f>
        <v/>
      </c>
      <c r="BW19" s="33" t="str">
        <f>IF(ISNUMBER($BK19),INDEX(#REF!,MATCH($B19,#REF!,0),0),"")</f>
        <v/>
      </c>
    </row>
    <row r="20" spans="2:75" ht="15" customHeight="1">
      <c r="B20" s="24">
        <v>13</v>
      </c>
      <c r="C20" s="21" t="str">
        <f>IFERROR(INDEX(#REF!,MATCH($B20,#REF!,0),0),"")</f>
        <v/>
      </c>
      <c r="D20" s="21" t="str">
        <f>IFERROR(INDEX(#REF!,MATCH($B20,#REF!,0),0),"")</f>
        <v/>
      </c>
      <c r="E20" s="21" t="str">
        <f>IFERROR(INDEX(#REF!,MATCH($B20,#REF!,0),0),"")</f>
        <v/>
      </c>
      <c r="F20" s="21" t="str">
        <f>IFERROR(INDEX(#REF!,MATCH($B20,#REF!,0),0),"")</f>
        <v/>
      </c>
      <c r="G20" s="21" t="str">
        <f>IFERROR(INDEX(#REF!,MATCH($B20,#REF!,0),0),"")</f>
        <v/>
      </c>
      <c r="H20" s="21" t="str">
        <f>IF(ISNUMBER($C20),INDEX(#REF!,MATCH($B20,#REF!,0),0),"")</f>
        <v/>
      </c>
      <c r="I20" s="21" t="str">
        <f>IF(ISNUMBER($C20),INDEX(#REF!,MATCH($B20,#REF!,0),0),"")</f>
        <v/>
      </c>
      <c r="J20" s="21" t="str">
        <f>IF(ISNUMBER($C20),INDEX(#REF!,MATCH($B20,#REF!,0),0),"")</f>
        <v/>
      </c>
      <c r="K20" s="21" t="str">
        <f>IF(ISNUMBER($C20),INDEX(#REF!,MATCH($B20,#REF!,0),0),"")</f>
        <v/>
      </c>
      <c r="L20" s="21" t="str">
        <f>IF(ISNUMBER($C20),INDEX(#REF!,MATCH($B20,#REF!,0),0),"")</f>
        <v/>
      </c>
      <c r="M20" s="21" t="str">
        <f>IF(ISNUMBER($C20),INDEX(#REF!,MATCH($B20,#REF!,0),0),"")</f>
        <v/>
      </c>
      <c r="N20" s="33" t="str">
        <f>IF(ISNUMBER($C20),INDEX(#REF!,MATCH($B20,#REF!,0),0),"")</f>
        <v/>
      </c>
      <c r="O20" s="22"/>
      <c r="P20" s="22"/>
      <c r="Q20" s="20">
        <v>13</v>
      </c>
      <c r="R20" s="21" t="str">
        <f>IFERROR(INDEX(#REF!,MATCH($Q20,#REF!,0),0),"")</f>
        <v/>
      </c>
      <c r="S20" s="21" t="str">
        <f>IFERROR(INDEX(#REF!,MATCH($Q20,#REF!,0),0),"")</f>
        <v/>
      </c>
      <c r="T20" s="21" t="str">
        <f>IFERROR(INDEX(#REF!,MATCH($Q20,#REF!,0),0),"")</f>
        <v/>
      </c>
      <c r="U20" s="21" t="str">
        <f>IFERROR(INDEX(#REF!,MATCH($Q20,#REF!,0),0),"")</f>
        <v/>
      </c>
      <c r="V20" s="21" t="str">
        <f>IFERROR(INDEX(#REF!,MATCH($Q20,#REF!,0),0),"")</f>
        <v/>
      </c>
      <c r="W20" s="21" t="str">
        <f>IF(ISNUMBER($R20),INDEX(#REF!,MATCH($Q20,#REF!,0),0),"")</f>
        <v/>
      </c>
      <c r="X20" s="21" t="str">
        <f>IF(ISNUMBER($R20),INDEX(#REF!,MATCH($Q20,#REF!,0),0),"")</f>
        <v/>
      </c>
      <c r="Y20" s="21" t="str">
        <f>IF(ISNUMBER($R20),INDEX(#REF!,MATCH($Q20,#REF!,0),0),"")</f>
        <v/>
      </c>
      <c r="Z20" s="21" t="str">
        <f>IF(ISNUMBER($R20),INDEX(#REF!,MATCH($Q20,#REF!,0),0),"")</f>
        <v/>
      </c>
      <c r="AA20" s="21" t="str">
        <f>IF(ISNUMBER($R20),INDEX(#REF!,MATCH($Q20,#REF!,0),0),"")</f>
        <v/>
      </c>
      <c r="AB20" s="21" t="str">
        <f>IF(ISNUMBER($R20),INDEX(#REF!,MATCH($Q20,#REF!,0),0),"")</f>
        <v/>
      </c>
      <c r="AC20" s="33" t="str">
        <f>IF(ISNUMBER($R20),INDEX(#REF!,MATCH($Q20,#REF!,0),0),"")</f>
        <v/>
      </c>
      <c r="AD20" s="22"/>
      <c r="AE20" s="22"/>
      <c r="AF20" s="24">
        <v>13</v>
      </c>
      <c r="AG20" s="21" t="str">
        <f>IFERROR(INDEX(#REF!,MATCH($AF20,#REF!,0),0),"")</f>
        <v/>
      </c>
      <c r="AH20" s="21" t="str">
        <f>IFERROR(INDEX(#REF!,MATCH($AF20,#REF!,0),0),"")</f>
        <v/>
      </c>
      <c r="AI20" s="21" t="str">
        <f>IFERROR(INDEX(#REF!,MATCH($AF20,#REF!,0),0),"")</f>
        <v/>
      </c>
      <c r="AJ20" s="21" t="str">
        <f>IFERROR(INDEX(#REF!,MATCH($AF20,#REF!,0),0),"")</f>
        <v/>
      </c>
      <c r="AK20" s="21" t="str">
        <f>IFERROR(INDEX(#REF!,MATCH($AF20,#REF!,0),0),"")</f>
        <v/>
      </c>
      <c r="AL20" s="21" t="str">
        <f>IF(ISNUMBER($AG20),INDEX(#REF!,MATCH($B20,#REF!,0),0),"")</f>
        <v/>
      </c>
      <c r="AM20" s="21" t="str">
        <f>IF(ISNUMBER($AG20),INDEX(#REF!,MATCH($B20,#REF!,0),0),"")</f>
        <v/>
      </c>
      <c r="AN20" s="21" t="str">
        <f>IF(ISNUMBER($AG20),INDEX(#REF!,MATCH($B20,#REF!,0),0),"")</f>
        <v/>
      </c>
      <c r="AO20" s="21" t="str">
        <f>IF(ISNUMBER($AG20),INDEX(#REF!,MATCH($B20,#REF!,0),0),"")</f>
        <v/>
      </c>
      <c r="AP20" s="21" t="str">
        <f>IF(ISNUMBER($AG20),INDEX(#REF!,MATCH($B20,#REF!,0),0),"")</f>
        <v/>
      </c>
      <c r="AQ20" s="21" t="str">
        <f>IF(ISNUMBER($AG20),INDEX(#REF!,MATCH($B20,#REF!,0),0),"")</f>
        <v/>
      </c>
      <c r="AR20" s="33" t="str">
        <f>IF(ISNUMBER($AG20),INDEX(#REF!,MATCH($B20,#REF!,0),0),"")</f>
        <v/>
      </c>
      <c r="AS20" s="22"/>
      <c r="AT20" s="22"/>
      <c r="AU20" s="24">
        <v>13</v>
      </c>
      <c r="AV20" s="21" t="str">
        <f>IFERROR(INDEX(#REF!,MATCH($B20,#REF!,0),0),"")</f>
        <v/>
      </c>
      <c r="AW20" s="21" t="str">
        <f>IFERROR(INDEX(#REF!,MATCH($B20,#REF!,0),0),"")</f>
        <v/>
      </c>
      <c r="AX20" s="21" t="str">
        <f>IFERROR(INDEX(#REF!,MATCH($B20,#REF!,0),0),"")</f>
        <v/>
      </c>
      <c r="AY20" s="21" t="str">
        <f>IFERROR(INDEX(#REF!,MATCH($B20,#REF!,0),0),"")</f>
        <v/>
      </c>
      <c r="AZ20" s="21" t="str">
        <f>IFERROR(INDEX(#REF!,MATCH($B20,#REF!,0),0),"")</f>
        <v/>
      </c>
      <c r="BA20" s="21" t="str">
        <f>IF(ISNUMBER($AV20),INDEX(#REF!,MATCH($B20,#REF!,0),0),"")</f>
        <v/>
      </c>
      <c r="BB20" s="21" t="str">
        <f>IF(ISNUMBER($AV20),INDEX(#REF!,MATCH($B20,#REF!,0),0),"")</f>
        <v/>
      </c>
      <c r="BC20" s="21" t="str">
        <f>IF(ISNUMBER($AV20),INDEX(#REF!,MATCH($B20,#REF!,0),0),"")</f>
        <v/>
      </c>
      <c r="BD20" s="21" t="str">
        <f>IF(ISNUMBER($AV20),INDEX(#REF!,MATCH($B20,#REF!,0),0),"")</f>
        <v/>
      </c>
      <c r="BE20" s="21" t="str">
        <f>IF(ISNUMBER($AV20),INDEX(#REF!,MATCH($B20,#REF!,0),0),"")</f>
        <v/>
      </c>
      <c r="BF20" s="21" t="str">
        <f>IF(ISNUMBER($AV20),INDEX(#REF!,MATCH($B20,#REF!,0),0),"")</f>
        <v/>
      </c>
      <c r="BG20" s="33" t="str">
        <f>IF(ISNUMBER($AV20),INDEX(#REF!,MATCH($B20,#REF!,0),0),"")</f>
        <v/>
      </c>
      <c r="BH20" s="22"/>
      <c r="BI20" s="22"/>
      <c r="BJ20" s="24">
        <v>13</v>
      </c>
      <c r="BK20" s="21" t="str">
        <f>IFERROR(INDEX(#REF!,MATCH($B20,#REF!,0),0),"")</f>
        <v/>
      </c>
      <c r="BL20" s="21" t="str">
        <f>IFERROR(INDEX(#REF!,MATCH($B20,#REF!,0),0),"")</f>
        <v/>
      </c>
      <c r="BM20" s="21" t="str">
        <f>IFERROR(INDEX(#REF!,MATCH($B20,#REF!,0),0),"")</f>
        <v/>
      </c>
      <c r="BN20" s="21" t="str">
        <f>IFERROR(INDEX(#REF!,MATCH($B20,#REF!,0),0),"")</f>
        <v/>
      </c>
      <c r="BO20" s="21" t="str">
        <f>IFERROR(INDEX(#REF!,MATCH($B20,#REF!,0),0),"")</f>
        <v/>
      </c>
      <c r="BP20" s="23" t="str">
        <f>IF(ISNUMBER($BK20),INDEX(#REF!,MATCH($B20,#REF!,0),0),"")</f>
        <v/>
      </c>
      <c r="BQ20" s="23" t="str">
        <f>IF(ISNUMBER($BK20),INDEX(#REF!,MATCH($B20,#REF!,0),0),"")</f>
        <v/>
      </c>
      <c r="BR20" s="23" t="str">
        <f>IF(ISNUMBER($BK20),INDEX(#REF!,MATCH($B20,#REF!,0),0),"")</f>
        <v/>
      </c>
      <c r="BS20" s="23" t="str">
        <f>IF(ISNUMBER($BK20),INDEX(#REF!,MATCH($B20,#REF!,0),0),"")</f>
        <v/>
      </c>
      <c r="BT20" s="23" t="str">
        <f>IF(ISNUMBER($BK20),INDEX(#REF!,MATCH($B20,#REF!,0),0),"")</f>
        <v/>
      </c>
      <c r="BU20" s="23" t="str">
        <f>IF(ISNUMBER($BK20),INDEX(#REF!,MATCH($B20,#REF!,0),0),"")</f>
        <v/>
      </c>
      <c r="BV20" s="23" t="str">
        <f>IF(ISNUMBER($BK20),INDEX(#REF!,MATCH($B20,#REF!,0),0),"")</f>
        <v/>
      </c>
      <c r="BW20" s="33" t="str">
        <f>IF(ISNUMBER($BK20),INDEX(#REF!,MATCH($B20,#REF!,0),0),"")</f>
        <v/>
      </c>
    </row>
    <row r="21" spans="2:75" ht="15" customHeight="1">
      <c r="B21" s="24">
        <v>14</v>
      </c>
      <c r="C21" s="21" t="str">
        <f>IFERROR(INDEX(#REF!,MATCH($B21,#REF!,0),0),"")</f>
        <v/>
      </c>
      <c r="D21" s="21" t="str">
        <f>IFERROR(INDEX(#REF!,MATCH($B21,#REF!,0),0),"")</f>
        <v/>
      </c>
      <c r="E21" s="21" t="str">
        <f>IFERROR(INDEX(#REF!,MATCH($B21,#REF!,0),0),"")</f>
        <v/>
      </c>
      <c r="F21" s="21" t="str">
        <f>IFERROR(INDEX(#REF!,MATCH($B21,#REF!,0),0),"")</f>
        <v/>
      </c>
      <c r="G21" s="21" t="str">
        <f>IFERROR(INDEX(#REF!,MATCH($B21,#REF!,0),0),"")</f>
        <v/>
      </c>
      <c r="H21" s="21" t="str">
        <f>IF(ISNUMBER($C21),INDEX(#REF!,MATCH($B21,#REF!,0),0),"")</f>
        <v/>
      </c>
      <c r="I21" s="21" t="str">
        <f>IF(ISNUMBER($C21),INDEX(#REF!,MATCH($B21,#REF!,0),0),"")</f>
        <v/>
      </c>
      <c r="J21" s="21" t="str">
        <f>IF(ISNUMBER($C21),INDEX(#REF!,MATCH($B21,#REF!,0),0),"")</f>
        <v/>
      </c>
      <c r="K21" s="21" t="str">
        <f>IF(ISNUMBER($C21),INDEX(#REF!,MATCH($B21,#REF!,0),0),"")</f>
        <v/>
      </c>
      <c r="L21" s="21" t="str">
        <f>IF(ISNUMBER($C21),INDEX(#REF!,MATCH($B21,#REF!,0),0),"")</f>
        <v/>
      </c>
      <c r="M21" s="21" t="str">
        <f>IF(ISNUMBER($C21),INDEX(#REF!,MATCH($B21,#REF!,0),0),"")</f>
        <v/>
      </c>
      <c r="N21" s="33" t="str">
        <f>IF(ISNUMBER($C21),INDEX(#REF!,MATCH($B21,#REF!,0),0),"")</f>
        <v/>
      </c>
      <c r="O21" s="22"/>
      <c r="P21" s="22"/>
      <c r="Q21" s="20">
        <v>14</v>
      </c>
      <c r="R21" s="21" t="str">
        <f>IFERROR(INDEX(#REF!,MATCH($Q21,#REF!,0),0),"")</f>
        <v/>
      </c>
      <c r="S21" s="21" t="str">
        <f>IFERROR(INDEX(#REF!,MATCH($Q21,#REF!,0),0),"")</f>
        <v/>
      </c>
      <c r="T21" s="21" t="str">
        <f>IFERROR(INDEX(#REF!,MATCH($Q21,#REF!,0),0),"")</f>
        <v/>
      </c>
      <c r="U21" s="21" t="str">
        <f>IFERROR(INDEX(#REF!,MATCH($Q21,#REF!,0),0),"")</f>
        <v/>
      </c>
      <c r="V21" s="21" t="str">
        <f>IFERROR(INDEX(#REF!,MATCH($Q21,#REF!,0),0),"")</f>
        <v/>
      </c>
      <c r="W21" s="21" t="str">
        <f>IF(ISNUMBER($R21),INDEX(#REF!,MATCH($Q21,#REF!,0),0),"")</f>
        <v/>
      </c>
      <c r="X21" s="21" t="str">
        <f>IF(ISNUMBER($R21),INDEX(#REF!,MATCH($Q21,#REF!,0),0),"")</f>
        <v/>
      </c>
      <c r="Y21" s="21" t="str">
        <f>IF(ISNUMBER($R21),INDEX(#REF!,MATCH($Q21,#REF!,0),0),"")</f>
        <v/>
      </c>
      <c r="Z21" s="21" t="str">
        <f>IF(ISNUMBER($R21),INDEX(#REF!,MATCH($Q21,#REF!,0),0),"")</f>
        <v/>
      </c>
      <c r="AA21" s="21" t="str">
        <f>IF(ISNUMBER($R21),INDEX(#REF!,MATCH($Q21,#REF!,0),0),"")</f>
        <v/>
      </c>
      <c r="AB21" s="21" t="str">
        <f>IF(ISNUMBER($R21),INDEX(#REF!,MATCH($Q21,#REF!,0),0),"")</f>
        <v/>
      </c>
      <c r="AC21" s="33" t="str">
        <f>IF(ISNUMBER($R21),INDEX(#REF!,MATCH($Q21,#REF!,0),0),"")</f>
        <v/>
      </c>
      <c r="AD21" s="22"/>
      <c r="AE21" s="22"/>
      <c r="AF21" s="24">
        <v>14</v>
      </c>
      <c r="AG21" s="21" t="str">
        <f>IFERROR(INDEX(#REF!,MATCH($AF21,#REF!,0),0),"")</f>
        <v/>
      </c>
      <c r="AH21" s="21" t="str">
        <f>IFERROR(INDEX(#REF!,MATCH($AF21,#REF!,0),0),"")</f>
        <v/>
      </c>
      <c r="AI21" s="21" t="str">
        <f>IFERROR(INDEX(#REF!,MATCH($AF21,#REF!,0),0),"")</f>
        <v/>
      </c>
      <c r="AJ21" s="21" t="str">
        <f>IFERROR(INDEX(#REF!,MATCH($AF21,#REF!,0),0),"")</f>
        <v/>
      </c>
      <c r="AK21" s="21" t="str">
        <f>IFERROR(INDEX(#REF!,MATCH($AF21,#REF!,0),0),"")</f>
        <v/>
      </c>
      <c r="AL21" s="21" t="str">
        <f>IF(ISNUMBER($AG21),INDEX(#REF!,MATCH($B21,#REF!,0),0),"")</f>
        <v/>
      </c>
      <c r="AM21" s="21" t="str">
        <f>IF(ISNUMBER($AG21),INDEX(#REF!,MATCH($B21,#REF!,0),0),"")</f>
        <v/>
      </c>
      <c r="AN21" s="21" t="str">
        <f>IF(ISNUMBER($AG21),INDEX(#REF!,MATCH($B21,#REF!,0),0),"")</f>
        <v/>
      </c>
      <c r="AO21" s="21" t="str">
        <f>IF(ISNUMBER($AG21),INDEX(#REF!,MATCH($B21,#REF!,0),0),"")</f>
        <v/>
      </c>
      <c r="AP21" s="21" t="str">
        <f>IF(ISNUMBER($AG21),INDEX(#REF!,MATCH($B21,#REF!,0),0),"")</f>
        <v/>
      </c>
      <c r="AQ21" s="21" t="str">
        <f>IF(ISNUMBER($AG21),INDEX(#REF!,MATCH($B21,#REF!,0),0),"")</f>
        <v/>
      </c>
      <c r="AR21" s="33" t="str">
        <f>IF(ISNUMBER($AG21),INDEX(#REF!,MATCH($B21,#REF!,0),0),"")</f>
        <v/>
      </c>
      <c r="AS21" s="22"/>
      <c r="AT21" s="22"/>
      <c r="AU21" s="24">
        <v>14</v>
      </c>
      <c r="AV21" s="21" t="str">
        <f>IFERROR(INDEX(#REF!,MATCH($B21,#REF!,0),0),"")</f>
        <v/>
      </c>
      <c r="AW21" s="21" t="str">
        <f>IFERROR(INDEX(#REF!,MATCH($B21,#REF!,0),0),"")</f>
        <v/>
      </c>
      <c r="AX21" s="21" t="str">
        <f>IFERROR(INDEX(#REF!,MATCH($B21,#REF!,0),0),"")</f>
        <v/>
      </c>
      <c r="AY21" s="21" t="str">
        <f>IFERROR(INDEX(#REF!,MATCH($B21,#REF!,0),0),"")</f>
        <v/>
      </c>
      <c r="AZ21" s="21" t="str">
        <f>IFERROR(INDEX(#REF!,MATCH($B21,#REF!,0),0),"")</f>
        <v/>
      </c>
      <c r="BA21" s="21" t="str">
        <f>IF(ISNUMBER($AV21),INDEX(#REF!,MATCH($B21,#REF!,0),0),"")</f>
        <v/>
      </c>
      <c r="BB21" s="21" t="str">
        <f>IF(ISNUMBER($AV21),INDEX(#REF!,MATCH($B21,#REF!,0),0),"")</f>
        <v/>
      </c>
      <c r="BC21" s="21" t="str">
        <f>IF(ISNUMBER($AV21),INDEX(#REF!,MATCH($B21,#REF!,0),0),"")</f>
        <v/>
      </c>
      <c r="BD21" s="21" t="str">
        <f>IF(ISNUMBER($AV21),INDEX(#REF!,MATCH($B21,#REF!,0),0),"")</f>
        <v/>
      </c>
      <c r="BE21" s="21" t="str">
        <f>IF(ISNUMBER($AV21),INDEX(#REF!,MATCH($B21,#REF!,0),0),"")</f>
        <v/>
      </c>
      <c r="BF21" s="21" t="str">
        <f>IF(ISNUMBER($AV21),INDEX(#REF!,MATCH($B21,#REF!,0),0),"")</f>
        <v/>
      </c>
      <c r="BG21" s="33" t="str">
        <f>IF(ISNUMBER($AV21),INDEX(#REF!,MATCH($B21,#REF!,0),0),"")</f>
        <v/>
      </c>
      <c r="BH21" s="22"/>
      <c r="BI21" s="22"/>
      <c r="BJ21" s="24">
        <v>14</v>
      </c>
      <c r="BK21" s="21" t="str">
        <f>IFERROR(INDEX(#REF!,MATCH($B21,#REF!,0),0),"")</f>
        <v/>
      </c>
      <c r="BL21" s="21" t="str">
        <f>IFERROR(INDEX(#REF!,MATCH($B21,#REF!,0),0),"")</f>
        <v/>
      </c>
      <c r="BM21" s="21" t="str">
        <f>IFERROR(INDEX(#REF!,MATCH($B21,#REF!,0),0),"")</f>
        <v/>
      </c>
      <c r="BN21" s="21" t="str">
        <f>IFERROR(INDEX(#REF!,MATCH($B21,#REF!,0),0),"")</f>
        <v/>
      </c>
      <c r="BO21" s="21" t="str">
        <f>IFERROR(INDEX(#REF!,MATCH($B21,#REF!,0),0),"")</f>
        <v/>
      </c>
      <c r="BP21" s="23" t="str">
        <f>IF(ISNUMBER($BK21),INDEX(#REF!,MATCH($B21,#REF!,0),0),"")</f>
        <v/>
      </c>
      <c r="BQ21" s="23" t="str">
        <f>IF(ISNUMBER($BK21),INDEX(#REF!,MATCH($B21,#REF!,0),0),"")</f>
        <v/>
      </c>
      <c r="BR21" s="23" t="str">
        <f>IF(ISNUMBER($BK21),INDEX(#REF!,MATCH($B21,#REF!,0),0),"")</f>
        <v/>
      </c>
      <c r="BS21" s="23" t="str">
        <f>IF(ISNUMBER($BK21),INDEX(#REF!,MATCH($B21,#REF!,0),0),"")</f>
        <v/>
      </c>
      <c r="BT21" s="23" t="str">
        <f>IF(ISNUMBER($BK21),INDEX(#REF!,MATCH($B21,#REF!,0),0),"")</f>
        <v/>
      </c>
      <c r="BU21" s="23" t="str">
        <f>IF(ISNUMBER($BK21),INDEX(#REF!,MATCH($B21,#REF!,0),0),"")</f>
        <v/>
      </c>
      <c r="BV21" s="23" t="str">
        <f>IF(ISNUMBER($BK21),INDEX(#REF!,MATCH($B21,#REF!,0),0),"")</f>
        <v/>
      </c>
      <c r="BW21" s="33" t="str">
        <f>IF(ISNUMBER($BK21),INDEX(#REF!,MATCH($B21,#REF!,0),0),"")</f>
        <v/>
      </c>
    </row>
    <row r="22" spans="2:75" ht="15" customHeight="1">
      <c r="B22" s="24">
        <v>15</v>
      </c>
      <c r="C22" s="21" t="str">
        <f>IFERROR(INDEX(#REF!,MATCH($B22,#REF!,0),0),"")</f>
        <v/>
      </c>
      <c r="D22" s="21" t="str">
        <f>IFERROR(INDEX(#REF!,MATCH($B22,#REF!,0),0),"")</f>
        <v/>
      </c>
      <c r="E22" s="21" t="str">
        <f>IFERROR(INDEX(#REF!,MATCH($B22,#REF!,0),0),"")</f>
        <v/>
      </c>
      <c r="F22" s="21" t="str">
        <f>IFERROR(INDEX(#REF!,MATCH($B22,#REF!,0),0),"")</f>
        <v/>
      </c>
      <c r="G22" s="21" t="str">
        <f>IFERROR(INDEX(#REF!,MATCH($B22,#REF!,0),0),"")</f>
        <v/>
      </c>
      <c r="H22" s="21" t="str">
        <f>IF(ISNUMBER($C22),INDEX(#REF!,MATCH($B22,#REF!,0),0),"")</f>
        <v/>
      </c>
      <c r="I22" s="21" t="str">
        <f>IF(ISNUMBER($C22),INDEX(#REF!,MATCH($B22,#REF!,0),0),"")</f>
        <v/>
      </c>
      <c r="J22" s="21" t="str">
        <f>IF(ISNUMBER($C22),INDEX(#REF!,MATCH($B22,#REF!,0),0),"")</f>
        <v/>
      </c>
      <c r="K22" s="21" t="str">
        <f>IF(ISNUMBER($C22),INDEX(#REF!,MATCH($B22,#REF!,0),0),"")</f>
        <v/>
      </c>
      <c r="L22" s="21" t="str">
        <f>IF(ISNUMBER($C22),INDEX(#REF!,MATCH($B22,#REF!,0),0),"")</f>
        <v/>
      </c>
      <c r="M22" s="21" t="str">
        <f>IF(ISNUMBER($C22),INDEX(#REF!,MATCH($B22,#REF!,0),0),"")</f>
        <v/>
      </c>
      <c r="N22" s="33" t="str">
        <f>IF(ISNUMBER($C22),INDEX(#REF!,MATCH($B22,#REF!,0),0),"")</f>
        <v/>
      </c>
      <c r="O22" s="22"/>
      <c r="P22" s="22"/>
      <c r="Q22" s="20">
        <v>15</v>
      </c>
      <c r="R22" s="21" t="str">
        <f>IFERROR(INDEX(#REF!,MATCH($Q22,#REF!,0),0),"")</f>
        <v/>
      </c>
      <c r="S22" s="21" t="str">
        <f>IFERROR(INDEX(#REF!,MATCH($Q22,#REF!,0),0),"")</f>
        <v/>
      </c>
      <c r="T22" s="21" t="str">
        <f>IFERROR(INDEX(#REF!,MATCH($Q22,#REF!,0),0),"")</f>
        <v/>
      </c>
      <c r="U22" s="21" t="str">
        <f>IFERROR(INDEX(#REF!,MATCH($Q22,#REF!,0),0),"")</f>
        <v/>
      </c>
      <c r="V22" s="21" t="str">
        <f>IFERROR(INDEX(#REF!,MATCH($Q22,#REF!,0),0),"")</f>
        <v/>
      </c>
      <c r="W22" s="21" t="str">
        <f>IF(ISNUMBER($R22),INDEX(#REF!,MATCH($Q22,#REF!,0),0),"")</f>
        <v/>
      </c>
      <c r="X22" s="21" t="str">
        <f>IF(ISNUMBER($R22),INDEX(#REF!,MATCH($Q22,#REF!,0),0),"")</f>
        <v/>
      </c>
      <c r="Y22" s="21" t="str">
        <f>IF(ISNUMBER($R22),INDEX(#REF!,MATCH($Q22,#REF!,0),0),"")</f>
        <v/>
      </c>
      <c r="Z22" s="21" t="str">
        <f>IF(ISNUMBER($R22),INDEX(#REF!,MATCH($Q22,#REF!,0),0),"")</f>
        <v/>
      </c>
      <c r="AA22" s="21" t="str">
        <f>IF(ISNUMBER($R22),INDEX(#REF!,MATCH($Q22,#REF!,0),0),"")</f>
        <v/>
      </c>
      <c r="AB22" s="21" t="str">
        <f>IF(ISNUMBER($R22),INDEX(#REF!,MATCH($Q22,#REF!,0),0),"")</f>
        <v/>
      </c>
      <c r="AC22" s="33" t="str">
        <f>IF(ISNUMBER($R22),INDEX(#REF!,MATCH($Q22,#REF!,0),0),"")</f>
        <v/>
      </c>
      <c r="AD22" s="22"/>
      <c r="AE22" s="22"/>
      <c r="AF22" s="24">
        <v>15</v>
      </c>
      <c r="AG22" s="21" t="str">
        <f>IFERROR(INDEX(#REF!,MATCH($AF22,#REF!,0),0),"")</f>
        <v/>
      </c>
      <c r="AH22" s="21" t="str">
        <f>IFERROR(INDEX(#REF!,MATCH($AF22,#REF!,0),0),"")</f>
        <v/>
      </c>
      <c r="AI22" s="21" t="str">
        <f>IFERROR(INDEX(#REF!,MATCH($AF22,#REF!,0),0),"")</f>
        <v/>
      </c>
      <c r="AJ22" s="21" t="str">
        <f>IFERROR(INDEX(#REF!,MATCH($AF22,#REF!,0),0),"")</f>
        <v/>
      </c>
      <c r="AK22" s="21" t="str">
        <f>IFERROR(INDEX(#REF!,MATCH($AF22,#REF!,0),0),"")</f>
        <v/>
      </c>
      <c r="AL22" s="21" t="str">
        <f>IF(ISNUMBER($AG22),INDEX(#REF!,MATCH($B22,#REF!,0),0),"")</f>
        <v/>
      </c>
      <c r="AM22" s="21" t="str">
        <f>IF(ISNUMBER($AG22),INDEX(#REF!,MATCH($B22,#REF!,0),0),"")</f>
        <v/>
      </c>
      <c r="AN22" s="21" t="str">
        <f>IF(ISNUMBER($AG22),INDEX(#REF!,MATCH($B22,#REF!,0),0),"")</f>
        <v/>
      </c>
      <c r="AO22" s="21" t="str">
        <f>IF(ISNUMBER($AG22),INDEX(#REF!,MATCH($B22,#REF!,0),0),"")</f>
        <v/>
      </c>
      <c r="AP22" s="21" t="str">
        <f>IF(ISNUMBER($AG22),INDEX(#REF!,MATCH($B22,#REF!,0),0),"")</f>
        <v/>
      </c>
      <c r="AQ22" s="21" t="str">
        <f>IF(ISNUMBER($AG22),INDEX(#REF!,MATCH($B22,#REF!,0),0),"")</f>
        <v/>
      </c>
      <c r="AR22" s="33" t="str">
        <f>IF(ISNUMBER($AG22),INDEX(#REF!,MATCH($B22,#REF!,0),0),"")</f>
        <v/>
      </c>
      <c r="AS22" s="22"/>
      <c r="AT22" s="22"/>
      <c r="AU22" s="24">
        <v>15</v>
      </c>
      <c r="AV22" s="21" t="str">
        <f>IFERROR(INDEX(#REF!,MATCH($B22,#REF!,0),0),"")</f>
        <v/>
      </c>
      <c r="AW22" s="21" t="str">
        <f>IFERROR(INDEX(#REF!,MATCH($B22,#REF!,0),0),"")</f>
        <v/>
      </c>
      <c r="AX22" s="21" t="str">
        <f>IFERROR(INDEX(#REF!,MATCH($B22,#REF!,0),0),"")</f>
        <v/>
      </c>
      <c r="AY22" s="21" t="str">
        <f>IFERROR(INDEX(#REF!,MATCH($B22,#REF!,0),0),"")</f>
        <v/>
      </c>
      <c r="AZ22" s="21" t="str">
        <f>IFERROR(INDEX(#REF!,MATCH($B22,#REF!,0),0),"")</f>
        <v/>
      </c>
      <c r="BA22" s="21" t="str">
        <f>IF(ISNUMBER($AV22),INDEX(#REF!,MATCH($B22,#REF!,0),0),"")</f>
        <v/>
      </c>
      <c r="BB22" s="21" t="str">
        <f>IF(ISNUMBER($AV22),INDEX(#REF!,MATCH($B22,#REF!,0),0),"")</f>
        <v/>
      </c>
      <c r="BC22" s="21" t="str">
        <f>IF(ISNUMBER($AV22),INDEX(#REF!,MATCH($B22,#REF!,0),0),"")</f>
        <v/>
      </c>
      <c r="BD22" s="21" t="str">
        <f>IF(ISNUMBER($AV22),INDEX(#REF!,MATCH($B22,#REF!,0),0),"")</f>
        <v/>
      </c>
      <c r="BE22" s="21" t="str">
        <f>IF(ISNUMBER($AV22),INDEX(#REF!,MATCH($B22,#REF!,0),0),"")</f>
        <v/>
      </c>
      <c r="BF22" s="21" t="str">
        <f>IF(ISNUMBER($AV22),INDEX(#REF!,MATCH($B22,#REF!,0),0),"")</f>
        <v/>
      </c>
      <c r="BG22" s="33" t="str">
        <f>IF(ISNUMBER($AV22),INDEX(#REF!,MATCH($B22,#REF!,0),0),"")</f>
        <v/>
      </c>
      <c r="BH22" s="22"/>
      <c r="BI22" s="22"/>
      <c r="BJ22" s="24">
        <v>15</v>
      </c>
      <c r="BK22" s="21" t="str">
        <f>IFERROR(INDEX(#REF!,MATCH($B22,#REF!,0),0),"")</f>
        <v/>
      </c>
      <c r="BL22" s="21" t="str">
        <f>IFERROR(INDEX(#REF!,MATCH($B22,#REF!,0),0),"")</f>
        <v/>
      </c>
      <c r="BM22" s="21" t="str">
        <f>IFERROR(INDEX(#REF!,MATCH($B22,#REF!,0),0),"")</f>
        <v/>
      </c>
      <c r="BN22" s="21" t="str">
        <f>IFERROR(INDEX(#REF!,MATCH($B22,#REF!,0),0),"")</f>
        <v/>
      </c>
      <c r="BO22" s="21" t="str">
        <f>IFERROR(INDEX(#REF!,MATCH($B22,#REF!,0),0),"")</f>
        <v/>
      </c>
      <c r="BP22" s="23" t="str">
        <f>IF(ISNUMBER($BK22),INDEX(#REF!,MATCH($B22,#REF!,0),0),"")</f>
        <v/>
      </c>
      <c r="BQ22" s="23" t="str">
        <f>IF(ISNUMBER($BK22),INDEX(#REF!,MATCH($B22,#REF!,0),0),"")</f>
        <v/>
      </c>
      <c r="BR22" s="23" t="str">
        <f>IF(ISNUMBER($BK22),INDEX(#REF!,MATCH($B22,#REF!,0),0),"")</f>
        <v/>
      </c>
      <c r="BS22" s="23" t="str">
        <f>IF(ISNUMBER($BK22),INDEX(#REF!,MATCH($B22,#REF!,0),0),"")</f>
        <v/>
      </c>
      <c r="BT22" s="23" t="str">
        <f>IF(ISNUMBER($BK22),INDEX(#REF!,MATCH($B22,#REF!,0),0),"")</f>
        <v/>
      </c>
      <c r="BU22" s="23" t="str">
        <f>IF(ISNUMBER($BK22),INDEX(#REF!,MATCH($B22,#REF!,0),0),"")</f>
        <v/>
      </c>
      <c r="BV22" s="23" t="str">
        <f>IF(ISNUMBER($BK22),INDEX(#REF!,MATCH($B22,#REF!,0),0),"")</f>
        <v/>
      </c>
      <c r="BW22" s="33" t="str">
        <f>IF(ISNUMBER($BK22),INDEX(#REF!,MATCH($B22,#REF!,0),0),"")</f>
        <v/>
      </c>
    </row>
    <row r="23" spans="2:75" ht="15" customHeight="1">
      <c r="B23" s="24">
        <v>16</v>
      </c>
      <c r="C23" s="21" t="str">
        <f>IFERROR(INDEX(#REF!,MATCH($B23,#REF!,0),0),"")</f>
        <v/>
      </c>
      <c r="D23" s="21" t="str">
        <f>IFERROR(INDEX(#REF!,MATCH($B23,#REF!,0),0),"")</f>
        <v/>
      </c>
      <c r="E23" s="21" t="str">
        <f>IFERROR(INDEX(#REF!,MATCH($B23,#REF!,0),0),"")</f>
        <v/>
      </c>
      <c r="F23" s="21" t="str">
        <f>IFERROR(INDEX(#REF!,MATCH($B23,#REF!,0),0),"")</f>
        <v/>
      </c>
      <c r="G23" s="21" t="str">
        <f>IFERROR(INDEX(#REF!,MATCH($B23,#REF!,0),0),"")</f>
        <v/>
      </c>
      <c r="H23" s="21" t="str">
        <f>IF(ISNUMBER($C23),INDEX(#REF!,MATCH($B23,#REF!,0),0),"")</f>
        <v/>
      </c>
      <c r="I23" s="21" t="str">
        <f>IF(ISNUMBER($C23),INDEX(#REF!,MATCH($B23,#REF!,0),0),"")</f>
        <v/>
      </c>
      <c r="J23" s="21" t="str">
        <f>IF(ISNUMBER($C23),INDEX(#REF!,MATCH($B23,#REF!,0),0),"")</f>
        <v/>
      </c>
      <c r="K23" s="21" t="str">
        <f>IF(ISNUMBER($C23),INDEX(#REF!,MATCH($B23,#REF!,0),0),"")</f>
        <v/>
      </c>
      <c r="L23" s="21" t="str">
        <f>IF(ISNUMBER($C23),INDEX(#REF!,MATCH($B23,#REF!,0),0),"")</f>
        <v/>
      </c>
      <c r="M23" s="21" t="str">
        <f>IF(ISNUMBER($C23),INDEX(#REF!,MATCH($B23,#REF!,0),0),"")</f>
        <v/>
      </c>
      <c r="N23" s="33" t="str">
        <f>IF(ISNUMBER($C23),INDEX(#REF!,MATCH($B23,#REF!,0),0),"")</f>
        <v/>
      </c>
      <c r="O23" s="22"/>
      <c r="P23" s="22"/>
      <c r="Q23" s="20">
        <v>16</v>
      </c>
      <c r="R23" s="21" t="str">
        <f>IFERROR(INDEX(#REF!,MATCH($Q23,#REF!,0),0),"")</f>
        <v/>
      </c>
      <c r="S23" s="21" t="str">
        <f>IFERROR(INDEX(#REF!,MATCH($Q23,#REF!,0),0),"")</f>
        <v/>
      </c>
      <c r="T23" s="21" t="str">
        <f>IFERROR(INDEX(#REF!,MATCH($Q23,#REF!,0),0),"")</f>
        <v/>
      </c>
      <c r="U23" s="21" t="str">
        <f>IFERROR(INDEX(#REF!,MATCH($Q23,#REF!,0),0),"")</f>
        <v/>
      </c>
      <c r="V23" s="21" t="str">
        <f>IFERROR(INDEX(#REF!,MATCH($Q23,#REF!,0),0),"")</f>
        <v/>
      </c>
      <c r="W23" s="21" t="str">
        <f>IF(ISNUMBER($R23),INDEX(#REF!,MATCH($Q23,#REF!,0),0),"")</f>
        <v/>
      </c>
      <c r="X23" s="21" t="str">
        <f>IF(ISNUMBER($R23),INDEX(#REF!,MATCH($Q23,#REF!,0),0),"")</f>
        <v/>
      </c>
      <c r="Y23" s="21" t="str">
        <f>IF(ISNUMBER($R23),INDEX(#REF!,MATCH($Q23,#REF!,0),0),"")</f>
        <v/>
      </c>
      <c r="Z23" s="21" t="str">
        <f>IF(ISNUMBER($R23),INDEX(#REF!,MATCH($Q23,#REF!,0),0),"")</f>
        <v/>
      </c>
      <c r="AA23" s="21" t="str">
        <f>IF(ISNUMBER($R23),INDEX(#REF!,MATCH($Q23,#REF!,0),0),"")</f>
        <v/>
      </c>
      <c r="AB23" s="21" t="str">
        <f>IF(ISNUMBER($R23),INDEX(#REF!,MATCH($Q23,#REF!,0),0),"")</f>
        <v/>
      </c>
      <c r="AC23" s="33" t="str">
        <f>IF(ISNUMBER($R23),INDEX(#REF!,MATCH($Q23,#REF!,0),0),"")</f>
        <v/>
      </c>
      <c r="AD23" s="22"/>
      <c r="AE23" s="22"/>
      <c r="AF23" s="24">
        <v>16</v>
      </c>
      <c r="AG23" s="21" t="str">
        <f>IFERROR(INDEX(#REF!,MATCH($AF23,#REF!,0),0),"")</f>
        <v/>
      </c>
      <c r="AH23" s="21" t="str">
        <f>IFERROR(INDEX(#REF!,MATCH($AF23,#REF!,0),0),"")</f>
        <v/>
      </c>
      <c r="AI23" s="21" t="str">
        <f>IFERROR(INDEX(#REF!,MATCH($AF23,#REF!,0),0),"")</f>
        <v/>
      </c>
      <c r="AJ23" s="21" t="str">
        <f>IFERROR(INDEX(#REF!,MATCH($AF23,#REF!,0),0),"")</f>
        <v/>
      </c>
      <c r="AK23" s="21" t="str">
        <f>IFERROR(INDEX(#REF!,MATCH($AF23,#REF!,0),0),"")</f>
        <v/>
      </c>
      <c r="AL23" s="21" t="str">
        <f>IF(ISNUMBER($AG23),INDEX(#REF!,MATCH($B23,#REF!,0),0),"")</f>
        <v/>
      </c>
      <c r="AM23" s="21" t="str">
        <f>IF(ISNUMBER($AG23),INDEX(#REF!,MATCH($B23,#REF!,0),0),"")</f>
        <v/>
      </c>
      <c r="AN23" s="21" t="str">
        <f>IF(ISNUMBER($AG23),INDEX(#REF!,MATCH($B23,#REF!,0),0),"")</f>
        <v/>
      </c>
      <c r="AO23" s="21" t="str">
        <f>IF(ISNUMBER($AG23),INDEX(#REF!,MATCH($B23,#REF!,0),0),"")</f>
        <v/>
      </c>
      <c r="AP23" s="21" t="str">
        <f>IF(ISNUMBER($AG23),INDEX(#REF!,MATCH($B23,#REF!,0),0),"")</f>
        <v/>
      </c>
      <c r="AQ23" s="21" t="str">
        <f>IF(ISNUMBER($AG23),INDEX(#REF!,MATCH($B23,#REF!,0),0),"")</f>
        <v/>
      </c>
      <c r="AR23" s="33" t="str">
        <f>IF(ISNUMBER($AG23),INDEX(#REF!,MATCH($B23,#REF!,0),0),"")</f>
        <v/>
      </c>
      <c r="AS23" s="22"/>
      <c r="AT23" s="22"/>
      <c r="AU23" s="24">
        <v>16</v>
      </c>
      <c r="AV23" s="21" t="str">
        <f>IFERROR(INDEX(#REF!,MATCH($B23,#REF!,0),0),"")</f>
        <v/>
      </c>
      <c r="AW23" s="21" t="str">
        <f>IFERROR(INDEX(#REF!,MATCH($B23,#REF!,0),0),"")</f>
        <v/>
      </c>
      <c r="AX23" s="21" t="str">
        <f>IFERROR(INDEX(#REF!,MATCH($B23,#REF!,0),0),"")</f>
        <v/>
      </c>
      <c r="AY23" s="21" t="str">
        <f>IFERROR(INDEX(#REF!,MATCH($B23,#REF!,0),0),"")</f>
        <v/>
      </c>
      <c r="AZ23" s="21" t="str">
        <f>IFERROR(INDEX(#REF!,MATCH($B23,#REF!,0),0),"")</f>
        <v/>
      </c>
      <c r="BA23" s="21" t="str">
        <f>IF(ISNUMBER($AV23),INDEX(#REF!,MATCH($B23,#REF!,0),0),"")</f>
        <v/>
      </c>
      <c r="BB23" s="21" t="str">
        <f>IF(ISNUMBER($AV23),INDEX(#REF!,MATCH($B23,#REF!,0),0),"")</f>
        <v/>
      </c>
      <c r="BC23" s="21" t="str">
        <f>IF(ISNUMBER($AV23),INDEX(#REF!,MATCH($B23,#REF!,0),0),"")</f>
        <v/>
      </c>
      <c r="BD23" s="21" t="str">
        <f>IF(ISNUMBER($AV23),INDEX(#REF!,MATCH($B23,#REF!,0),0),"")</f>
        <v/>
      </c>
      <c r="BE23" s="21" t="str">
        <f>IF(ISNUMBER($AV23),INDEX(#REF!,MATCH($B23,#REF!,0),0),"")</f>
        <v/>
      </c>
      <c r="BF23" s="21" t="str">
        <f>IF(ISNUMBER($AV23),INDEX(#REF!,MATCH($B23,#REF!,0),0),"")</f>
        <v/>
      </c>
      <c r="BG23" s="33" t="str">
        <f>IF(ISNUMBER($AV23),INDEX(#REF!,MATCH($B23,#REF!,0),0),"")</f>
        <v/>
      </c>
      <c r="BH23" s="22"/>
      <c r="BI23" s="22"/>
      <c r="BJ23" s="24">
        <v>16</v>
      </c>
      <c r="BK23" s="21" t="str">
        <f>IFERROR(INDEX(#REF!,MATCH($B23,#REF!,0),0),"")</f>
        <v/>
      </c>
      <c r="BL23" s="21" t="str">
        <f>IFERROR(INDEX(#REF!,MATCH($B23,#REF!,0),0),"")</f>
        <v/>
      </c>
      <c r="BM23" s="21" t="str">
        <f>IFERROR(INDEX(#REF!,MATCH($B23,#REF!,0),0),"")</f>
        <v/>
      </c>
      <c r="BN23" s="21" t="str">
        <f>IFERROR(INDEX(#REF!,MATCH($B23,#REF!,0),0),"")</f>
        <v/>
      </c>
      <c r="BO23" s="21" t="str">
        <f>IFERROR(INDEX(#REF!,MATCH($B23,#REF!,0),0),"")</f>
        <v/>
      </c>
      <c r="BP23" s="23" t="str">
        <f>IF(ISNUMBER($BK23),INDEX(#REF!,MATCH($B23,#REF!,0),0),"")</f>
        <v/>
      </c>
      <c r="BQ23" s="23" t="str">
        <f>IF(ISNUMBER($BK23),INDEX(#REF!,MATCH($B23,#REF!,0),0),"")</f>
        <v/>
      </c>
      <c r="BR23" s="23" t="str">
        <f>IF(ISNUMBER($BK23),INDEX(#REF!,MATCH($B23,#REF!,0),0),"")</f>
        <v/>
      </c>
      <c r="BS23" s="23" t="str">
        <f>IF(ISNUMBER($BK23),INDEX(#REF!,MATCH($B23,#REF!,0),0),"")</f>
        <v/>
      </c>
      <c r="BT23" s="23" t="str">
        <f>IF(ISNUMBER($BK23),INDEX(#REF!,MATCH($B23,#REF!,0),0),"")</f>
        <v/>
      </c>
      <c r="BU23" s="23" t="str">
        <f>IF(ISNUMBER($BK23),INDEX(#REF!,MATCH($B23,#REF!,0),0),"")</f>
        <v/>
      </c>
      <c r="BV23" s="23" t="str">
        <f>IF(ISNUMBER($BK23),INDEX(#REF!,MATCH($B23,#REF!,0),0),"")</f>
        <v/>
      </c>
      <c r="BW23" s="33" t="str">
        <f>IF(ISNUMBER($BK23),INDEX(#REF!,MATCH($B23,#REF!,0),0),"")</f>
        <v/>
      </c>
    </row>
    <row r="24" spans="2:75" ht="15" customHeight="1">
      <c r="B24" s="24">
        <v>17</v>
      </c>
      <c r="C24" s="21" t="str">
        <f>IFERROR(INDEX(#REF!,MATCH($B24,#REF!,0),0),"")</f>
        <v/>
      </c>
      <c r="D24" s="21" t="str">
        <f>IFERROR(INDEX(#REF!,MATCH($B24,#REF!,0),0),"")</f>
        <v/>
      </c>
      <c r="E24" s="21" t="str">
        <f>IFERROR(INDEX(#REF!,MATCH($B24,#REF!,0),0),"")</f>
        <v/>
      </c>
      <c r="F24" s="21" t="str">
        <f>IFERROR(INDEX(#REF!,MATCH($B24,#REF!,0),0),"")</f>
        <v/>
      </c>
      <c r="G24" s="21" t="str">
        <f>IFERROR(INDEX(#REF!,MATCH($B24,#REF!,0),0),"")</f>
        <v/>
      </c>
      <c r="H24" s="21" t="str">
        <f>IF(ISNUMBER($C24),INDEX(#REF!,MATCH($B24,#REF!,0),0),"")</f>
        <v/>
      </c>
      <c r="I24" s="21" t="str">
        <f>IF(ISNUMBER($C24),INDEX(#REF!,MATCH($B24,#REF!,0),0),"")</f>
        <v/>
      </c>
      <c r="J24" s="21" t="str">
        <f>IF(ISNUMBER($C24),INDEX(#REF!,MATCH($B24,#REF!,0),0),"")</f>
        <v/>
      </c>
      <c r="K24" s="21" t="str">
        <f>IF(ISNUMBER($C24),INDEX(#REF!,MATCH($B24,#REF!,0),0),"")</f>
        <v/>
      </c>
      <c r="L24" s="21" t="str">
        <f>IF(ISNUMBER($C24),INDEX(#REF!,MATCH($B24,#REF!,0),0),"")</f>
        <v/>
      </c>
      <c r="M24" s="21" t="str">
        <f>IF(ISNUMBER($C24),INDEX(#REF!,MATCH($B24,#REF!,0),0),"")</f>
        <v/>
      </c>
      <c r="N24" s="33" t="str">
        <f>IF(ISNUMBER($C24),INDEX(#REF!,MATCH($B24,#REF!,0),0),"")</f>
        <v/>
      </c>
      <c r="O24" s="22"/>
      <c r="P24" s="22"/>
      <c r="Q24" s="20">
        <v>17</v>
      </c>
      <c r="R24" s="21" t="str">
        <f>IFERROR(INDEX(#REF!,MATCH($Q24,#REF!,0),0),"")</f>
        <v/>
      </c>
      <c r="S24" s="21" t="str">
        <f>IFERROR(INDEX(#REF!,MATCH($Q24,#REF!,0),0),"")</f>
        <v/>
      </c>
      <c r="T24" s="21" t="str">
        <f>IFERROR(INDEX(#REF!,MATCH($Q24,#REF!,0),0),"")</f>
        <v/>
      </c>
      <c r="U24" s="21" t="str">
        <f>IFERROR(INDEX(#REF!,MATCH($Q24,#REF!,0),0),"")</f>
        <v/>
      </c>
      <c r="V24" s="21" t="str">
        <f>IFERROR(INDEX(#REF!,MATCH($Q24,#REF!,0),0),"")</f>
        <v/>
      </c>
      <c r="W24" s="21" t="str">
        <f>IF(ISNUMBER($R24),INDEX(#REF!,MATCH($Q24,#REF!,0),0),"")</f>
        <v/>
      </c>
      <c r="X24" s="21" t="str">
        <f>IF(ISNUMBER($R24),INDEX(#REF!,MATCH($Q24,#REF!,0),0),"")</f>
        <v/>
      </c>
      <c r="Y24" s="21" t="str">
        <f>IF(ISNUMBER($R24),INDEX(#REF!,MATCH($Q24,#REF!,0),0),"")</f>
        <v/>
      </c>
      <c r="Z24" s="21" t="str">
        <f>IF(ISNUMBER($R24),INDEX(#REF!,MATCH($Q24,#REF!,0),0),"")</f>
        <v/>
      </c>
      <c r="AA24" s="21" t="str">
        <f>IF(ISNUMBER($R24),INDEX(#REF!,MATCH($Q24,#REF!,0),0),"")</f>
        <v/>
      </c>
      <c r="AB24" s="21" t="str">
        <f>IF(ISNUMBER($R24),INDEX(#REF!,MATCH($Q24,#REF!,0),0),"")</f>
        <v/>
      </c>
      <c r="AC24" s="33" t="str">
        <f>IF(ISNUMBER($R24),INDEX(#REF!,MATCH($Q24,#REF!,0),0),"")</f>
        <v/>
      </c>
      <c r="AD24" s="22"/>
      <c r="AE24" s="22"/>
      <c r="AF24" s="24">
        <v>17</v>
      </c>
      <c r="AG24" s="21" t="str">
        <f>IFERROR(INDEX(#REF!,MATCH($AF24,#REF!,0),0),"")</f>
        <v/>
      </c>
      <c r="AH24" s="21" t="str">
        <f>IFERROR(INDEX(#REF!,MATCH($AF24,#REF!,0),0),"")</f>
        <v/>
      </c>
      <c r="AI24" s="21" t="str">
        <f>IFERROR(INDEX(#REF!,MATCH($AF24,#REF!,0),0),"")</f>
        <v/>
      </c>
      <c r="AJ24" s="21" t="str">
        <f>IFERROR(INDEX(#REF!,MATCH($AF24,#REF!,0),0),"")</f>
        <v/>
      </c>
      <c r="AK24" s="21" t="str">
        <f>IFERROR(INDEX(#REF!,MATCH($AF24,#REF!,0),0),"")</f>
        <v/>
      </c>
      <c r="AL24" s="21" t="str">
        <f>IF(ISNUMBER($AG24),INDEX(#REF!,MATCH($B24,#REF!,0),0),"")</f>
        <v/>
      </c>
      <c r="AM24" s="21" t="str">
        <f>IF(ISNUMBER($AG24),INDEX(#REF!,MATCH($B24,#REF!,0),0),"")</f>
        <v/>
      </c>
      <c r="AN24" s="21" t="str">
        <f>IF(ISNUMBER($AG24),INDEX(#REF!,MATCH($B24,#REF!,0),0),"")</f>
        <v/>
      </c>
      <c r="AO24" s="21" t="str">
        <f>IF(ISNUMBER($AG24),INDEX(#REF!,MATCH($B24,#REF!,0),0),"")</f>
        <v/>
      </c>
      <c r="AP24" s="21" t="str">
        <f>IF(ISNUMBER($AG24),INDEX(#REF!,MATCH($B24,#REF!,0),0),"")</f>
        <v/>
      </c>
      <c r="AQ24" s="21" t="str">
        <f>IF(ISNUMBER($AG24),INDEX(#REF!,MATCH($B24,#REF!,0),0),"")</f>
        <v/>
      </c>
      <c r="AR24" s="33" t="str">
        <f>IF(ISNUMBER($AG24),INDEX(#REF!,MATCH($B24,#REF!,0),0),"")</f>
        <v/>
      </c>
      <c r="AS24" s="22"/>
      <c r="AT24" s="22"/>
      <c r="AU24" s="24">
        <v>17</v>
      </c>
      <c r="AV24" s="21" t="str">
        <f>IFERROR(INDEX(#REF!,MATCH($B24,#REF!,0),0),"")</f>
        <v/>
      </c>
      <c r="AW24" s="21" t="str">
        <f>IFERROR(INDEX(#REF!,MATCH($B24,#REF!,0),0),"")</f>
        <v/>
      </c>
      <c r="AX24" s="21" t="str">
        <f>IFERROR(INDEX(#REF!,MATCH($B24,#REF!,0),0),"")</f>
        <v/>
      </c>
      <c r="AY24" s="21" t="str">
        <f>IFERROR(INDEX(#REF!,MATCH($B24,#REF!,0),0),"")</f>
        <v/>
      </c>
      <c r="AZ24" s="21" t="str">
        <f>IFERROR(INDEX(#REF!,MATCH($B24,#REF!,0),0),"")</f>
        <v/>
      </c>
      <c r="BA24" s="21" t="str">
        <f>IF(ISNUMBER($AV24),INDEX(#REF!,MATCH($B24,#REF!,0),0),"")</f>
        <v/>
      </c>
      <c r="BB24" s="21" t="str">
        <f>IF(ISNUMBER($AV24),INDEX(#REF!,MATCH($B24,#REF!,0),0),"")</f>
        <v/>
      </c>
      <c r="BC24" s="21" t="str">
        <f>IF(ISNUMBER($AV24),INDEX(#REF!,MATCH($B24,#REF!,0),0),"")</f>
        <v/>
      </c>
      <c r="BD24" s="21" t="str">
        <f>IF(ISNUMBER($AV24),INDEX(#REF!,MATCH($B24,#REF!,0),0),"")</f>
        <v/>
      </c>
      <c r="BE24" s="21" t="str">
        <f>IF(ISNUMBER($AV24),INDEX(#REF!,MATCH($B24,#REF!,0),0),"")</f>
        <v/>
      </c>
      <c r="BF24" s="21" t="str">
        <f>IF(ISNUMBER($AV24),INDEX(#REF!,MATCH($B24,#REF!,0),0),"")</f>
        <v/>
      </c>
      <c r="BG24" s="33" t="str">
        <f>IF(ISNUMBER($AV24),INDEX(#REF!,MATCH($B24,#REF!,0),0),"")</f>
        <v/>
      </c>
      <c r="BH24" s="22"/>
      <c r="BI24" s="22"/>
      <c r="BJ24" s="24">
        <v>17</v>
      </c>
      <c r="BK24" s="21" t="str">
        <f>IFERROR(INDEX(#REF!,MATCH($B24,#REF!,0),0),"")</f>
        <v/>
      </c>
      <c r="BL24" s="21" t="str">
        <f>IFERROR(INDEX(#REF!,MATCH($B24,#REF!,0),0),"")</f>
        <v/>
      </c>
      <c r="BM24" s="21" t="str">
        <f>IFERROR(INDEX(#REF!,MATCH($B24,#REF!,0),0),"")</f>
        <v/>
      </c>
      <c r="BN24" s="21" t="str">
        <f>IFERROR(INDEX(#REF!,MATCH($B24,#REF!,0),0),"")</f>
        <v/>
      </c>
      <c r="BO24" s="21" t="str">
        <f>IFERROR(INDEX(#REF!,MATCH($B24,#REF!,0),0),"")</f>
        <v/>
      </c>
      <c r="BP24" s="23" t="str">
        <f>IF(ISNUMBER($BK24),INDEX(#REF!,MATCH($B24,#REF!,0),0),"")</f>
        <v/>
      </c>
      <c r="BQ24" s="23" t="str">
        <f>IF(ISNUMBER($BK24),INDEX(#REF!,MATCH($B24,#REF!,0),0),"")</f>
        <v/>
      </c>
      <c r="BR24" s="23" t="str">
        <f>IF(ISNUMBER($BK24),INDEX(#REF!,MATCH($B24,#REF!,0),0),"")</f>
        <v/>
      </c>
      <c r="BS24" s="23" t="str">
        <f>IF(ISNUMBER($BK24),INDEX(#REF!,MATCH($B24,#REF!,0),0),"")</f>
        <v/>
      </c>
      <c r="BT24" s="23" t="str">
        <f>IF(ISNUMBER($BK24),INDEX(#REF!,MATCH($B24,#REF!,0),0),"")</f>
        <v/>
      </c>
      <c r="BU24" s="23" t="str">
        <f>IF(ISNUMBER($BK24),INDEX(#REF!,MATCH($B24,#REF!,0),0),"")</f>
        <v/>
      </c>
      <c r="BV24" s="23" t="str">
        <f>IF(ISNUMBER($BK24),INDEX(#REF!,MATCH($B24,#REF!,0),0),"")</f>
        <v/>
      </c>
      <c r="BW24" s="33" t="str">
        <f>IF(ISNUMBER($BK24),INDEX(#REF!,MATCH($B24,#REF!,0),0),"")</f>
        <v/>
      </c>
    </row>
    <row r="25" spans="2:75" ht="15" customHeight="1">
      <c r="B25" s="24">
        <v>18</v>
      </c>
      <c r="C25" s="21" t="str">
        <f>IFERROR(INDEX(#REF!,MATCH($B25,#REF!,0),0),"")</f>
        <v/>
      </c>
      <c r="D25" s="21" t="str">
        <f>IFERROR(INDEX(#REF!,MATCH($B25,#REF!,0),0),"")</f>
        <v/>
      </c>
      <c r="E25" s="21" t="str">
        <f>IFERROR(INDEX(#REF!,MATCH($B25,#REF!,0),0),"")</f>
        <v/>
      </c>
      <c r="F25" s="21" t="str">
        <f>IFERROR(INDEX(#REF!,MATCH($B25,#REF!,0),0),"")</f>
        <v/>
      </c>
      <c r="G25" s="21" t="str">
        <f>IFERROR(INDEX(#REF!,MATCH($B25,#REF!,0),0),"")</f>
        <v/>
      </c>
      <c r="H25" s="21" t="str">
        <f>IF(ISNUMBER($C25),INDEX(#REF!,MATCH($B25,#REF!,0),0),"")</f>
        <v/>
      </c>
      <c r="I25" s="21" t="str">
        <f>IF(ISNUMBER($C25),INDEX(#REF!,MATCH($B25,#REF!,0),0),"")</f>
        <v/>
      </c>
      <c r="J25" s="21" t="str">
        <f>IF(ISNUMBER($C25),INDEX(#REF!,MATCH($B25,#REF!,0),0),"")</f>
        <v/>
      </c>
      <c r="K25" s="21" t="str">
        <f>IF(ISNUMBER($C25),INDEX(#REF!,MATCH($B25,#REF!,0),0),"")</f>
        <v/>
      </c>
      <c r="L25" s="21" t="str">
        <f>IF(ISNUMBER($C25),INDEX(#REF!,MATCH($B25,#REF!,0),0),"")</f>
        <v/>
      </c>
      <c r="M25" s="21" t="str">
        <f>IF(ISNUMBER($C25),INDEX(#REF!,MATCH($B25,#REF!,0),0),"")</f>
        <v/>
      </c>
      <c r="N25" s="33" t="str">
        <f>IF(ISNUMBER($C25),INDEX(#REF!,MATCH($B25,#REF!,0),0),"")</f>
        <v/>
      </c>
      <c r="O25" s="22"/>
      <c r="P25" s="22"/>
      <c r="Q25" s="20">
        <v>18</v>
      </c>
      <c r="R25" s="21" t="str">
        <f>IFERROR(INDEX(#REF!,MATCH($Q25,#REF!,0),0),"")</f>
        <v/>
      </c>
      <c r="S25" s="21" t="str">
        <f>IFERROR(INDEX(#REF!,MATCH($Q25,#REF!,0),0),"")</f>
        <v/>
      </c>
      <c r="T25" s="21" t="str">
        <f>IFERROR(INDEX(#REF!,MATCH($Q25,#REF!,0),0),"")</f>
        <v/>
      </c>
      <c r="U25" s="21" t="str">
        <f>IFERROR(INDEX(#REF!,MATCH($Q25,#REF!,0),0),"")</f>
        <v/>
      </c>
      <c r="V25" s="21" t="str">
        <f>IFERROR(INDEX(#REF!,MATCH($Q25,#REF!,0),0),"")</f>
        <v/>
      </c>
      <c r="W25" s="21" t="str">
        <f>IF(ISNUMBER($R25),INDEX(#REF!,MATCH($Q25,#REF!,0),0),"")</f>
        <v/>
      </c>
      <c r="X25" s="21" t="str">
        <f>IF(ISNUMBER($R25),INDEX(#REF!,MATCH($Q25,#REF!,0),0),"")</f>
        <v/>
      </c>
      <c r="Y25" s="21" t="str">
        <f>IF(ISNUMBER($R25),INDEX(#REF!,MATCH($Q25,#REF!,0),0),"")</f>
        <v/>
      </c>
      <c r="Z25" s="21" t="str">
        <f>IF(ISNUMBER($R25),INDEX(#REF!,MATCH($Q25,#REF!,0),0),"")</f>
        <v/>
      </c>
      <c r="AA25" s="21" t="str">
        <f>IF(ISNUMBER($R25),INDEX(#REF!,MATCH($Q25,#REF!,0),0),"")</f>
        <v/>
      </c>
      <c r="AB25" s="21" t="str">
        <f>IF(ISNUMBER($R25),INDEX(#REF!,MATCH($Q25,#REF!,0),0),"")</f>
        <v/>
      </c>
      <c r="AC25" s="33" t="str">
        <f>IF(ISNUMBER($R25),INDEX(#REF!,MATCH($Q25,#REF!,0),0),"")</f>
        <v/>
      </c>
      <c r="AD25" s="22"/>
      <c r="AE25" s="22"/>
      <c r="AF25" s="24">
        <v>18</v>
      </c>
      <c r="AG25" s="21" t="str">
        <f>IFERROR(INDEX(#REF!,MATCH($AF25,#REF!,0),0),"")</f>
        <v/>
      </c>
      <c r="AH25" s="21" t="str">
        <f>IFERROR(INDEX(#REF!,MATCH($AF25,#REF!,0),0),"")</f>
        <v/>
      </c>
      <c r="AI25" s="21" t="str">
        <f>IFERROR(INDEX(#REF!,MATCH($AF25,#REF!,0),0),"")</f>
        <v/>
      </c>
      <c r="AJ25" s="21" t="str">
        <f>IFERROR(INDEX(#REF!,MATCH($AF25,#REF!,0),0),"")</f>
        <v/>
      </c>
      <c r="AK25" s="21" t="str">
        <f>IFERROR(INDEX(#REF!,MATCH($AF25,#REF!,0),0),"")</f>
        <v/>
      </c>
      <c r="AL25" s="21" t="str">
        <f>IF(ISNUMBER($AG25),INDEX(#REF!,MATCH($B25,#REF!,0),0),"")</f>
        <v/>
      </c>
      <c r="AM25" s="21" t="str">
        <f>IF(ISNUMBER($AG25),INDEX(#REF!,MATCH($B25,#REF!,0),0),"")</f>
        <v/>
      </c>
      <c r="AN25" s="21" t="str">
        <f>IF(ISNUMBER($AG25),INDEX(#REF!,MATCH($B25,#REF!,0),0),"")</f>
        <v/>
      </c>
      <c r="AO25" s="21" t="str">
        <f>IF(ISNUMBER($AG25),INDEX(#REF!,MATCH($B25,#REF!,0),0),"")</f>
        <v/>
      </c>
      <c r="AP25" s="21" t="str">
        <f>IF(ISNUMBER($AG25),INDEX(#REF!,MATCH($B25,#REF!,0),0),"")</f>
        <v/>
      </c>
      <c r="AQ25" s="21" t="str">
        <f>IF(ISNUMBER($AG25),INDEX(#REF!,MATCH($B25,#REF!,0),0),"")</f>
        <v/>
      </c>
      <c r="AR25" s="33" t="str">
        <f>IF(ISNUMBER($AG25),INDEX(#REF!,MATCH($B25,#REF!,0),0),"")</f>
        <v/>
      </c>
      <c r="AS25" s="22"/>
      <c r="AT25" s="22"/>
      <c r="AU25" s="24">
        <v>18</v>
      </c>
      <c r="AV25" s="21" t="str">
        <f>IFERROR(INDEX(#REF!,MATCH($B25,#REF!,0),0),"")</f>
        <v/>
      </c>
      <c r="AW25" s="21" t="str">
        <f>IFERROR(INDEX(#REF!,MATCH($B25,#REF!,0),0),"")</f>
        <v/>
      </c>
      <c r="AX25" s="21" t="str">
        <f>IFERROR(INDEX(#REF!,MATCH($B25,#REF!,0),0),"")</f>
        <v/>
      </c>
      <c r="AY25" s="21" t="str">
        <f>IFERROR(INDEX(#REF!,MATCH($B25,#REF!,0),0),"")</f>
        <v/>
      </c>
      <c r="AZ25" s="21" t="str">
        <f>IFERROR(INDEX(#REF!,MATCH($B25,#REF!,0),0),"")</f>
        <v/>
      </c>
      <c r="BA25" s="21" t="str">
        <f>IF(ISNUMBER($AV25),INDEX(#REF!,MATCH($B25,#REF!,0),0),"")</f>
        <v/>
      </c>
      <c r="BB25" s="21" t="str">
        <f>IF(ISNUMBER($AV25),INDEX(#REF!,MATCH($B25,#REF!,0),0),"")</f>
        <v/>
      </c>
      <c r="BC25" s="21" t="str">
        <f>IF(ISNUMBER($AV25),INDEX(#REF!,MATCH($B25,#REF!,0),0),"")</f>
        <v/>
      </c>
      <c r="BD25" s="21" t="str">
        <f>IF(ISNUMBER($AV25),INDEX(#REF!,MATCH($B25,#REF!,0),0),"")</f>
        <v/>
      </c>
      <c r="BE25" s="21" t="str">
        <f>IF(ISNUMBER($AV25),INDEX(#REF!,MATCH($B25,#REF!,0),0),"")</f>
        <v/>
      </c>
      <c r="BF25" s="21" t="str">
        <f>IF(ISNUMBER($AV25),INDEX(#REF!,MATCH($B25,#REF!,0),0),"")</f>
        <v/>
      </c>
      <c r="BG25" s="33" t="str">
        <f>IF(ISNUMBER($AV25),INDEX(#REF!,MATCH($B25,#REF!,0),0),"")</f>
        <v/>
      </c>
      <c r="BH25" s="22"/>
      <c r="BI25" s="22"/>
      <c r="BJ25" s="24">
        <v>18</v>
      </c>
      <c r="BK25" s="21" t="str">
        <f>IFERROR(INDEX(#REF!,MATCH($B25,#REF!,0),0),"")</f>
        <v/>
      </c>
      <c r="BL25" s="21" t="str">
        <f>IFERROR(INDEX(#REF!,MATCH($B25,#REF!,0),0),"")</f>
        <v/>
      </c>
      <c r="BM25" s="21" t="str">
        <f>IFERROR(INDEX(#REF!,MATCH($B25,#REF!,0),0),"")</f>
        <v/>
      </c>
      <c r="BN25" s="21" t="str">
        <f>IFERROR(INDEX(#REF!,MATCH($B25,#REF!,0),0),"")</f>
        <v/>
      </c>
      <c r="BO25" s="21" t="str">
        <f>IFERROR(INDEX(#REF!,MATCH($B25,#REF!,0),0),"")</f>
        <v/>
      </c>
      <c r="BP25" s="23" t="str">
        <f>IF(ISNUMBER($BK25),INDEX(#REF!,MATCH($B25,#REF!,0),0),"")</f>
        <v/>
      </c>
      <c r="BQ25" s="23" t="str">
        <f>IF(ISNUMBER($BK25),INDEX(#REF!,MATCH($B25,#REF!,0),0),"")</f>
        <v/>
      </c>
      <c r="BR25" s="23" t="str">
        <f>IF(ISNUMBER($BK25),INDEX(#REF!,MATCH($B25,#REF!,0),0),"")</f>
        <v/>
      </c>
      <c r="BS25" s="23" t="str">
        <f>IF(ISNUMBER($BK25),INDEX(#REF!,MATCH($B25,#REF!,0),0),"")</f>
        <v/>
      </c>
      <c r="BT25" s="23" t="str">
        <f>IF(ISNUMBER($BK25),INDEX(#REF!,MATCH($B25,#REF!,0),0),"")</f>
        <v/>
      </c>
      <c r="BU25" s="23" t="str">
        <f>IF(ISNUMBER($BK25),INDEX(#REF!,MATCH($B25,#REF!,0),0),"")</f>
        <v/>
      </c>
      <c r="BV25" s="23" t="str">
        <f>IF(ISNUMBER($BK25),INDEX(#REF!,MATCH($B25,#REF!,0),0),"")</f>
        <v/>
      </c>
      <c r="BW25" s="33" t="str">
        <f>IF(ISNUMBER($BK25),INDEX(#REF!,MATCH($B25,#REF!,0),0),"")</f>
        <v/>
      </c>
    </row>
    <row r="26" spans="2:75" ht="15" customHeight="1">
      <c r="B26" s="24">
        <v>19</v>
      </c>
      <c r="C26" s="21" t="str">
        <f>IFERROR(INDEX(#REF!,MATCH($B26,#REF!,0),0),"")</f>
        <v/>
      </c>
      <c r="D26" s="21" t="str">
        <f>IFERROR(INDEX(#REF!,MATCH($B26,#REF!,0),0),"")</f>
        <v/>
      </c>
      <c r="E26" s="21" t="str">
        <f>IFERROR(INDEX(#REF!,MATCH($B26,#REF!,0),0),"")</f>
        <v/>
      </c>
      <c r="F26" s="21" t="str">
        <f>IFERROR(INDEX(#REF!,MATCH($B26,#REF!,0),0),"")</f>
        <v/>
      </c>
      <c r="G26" s="21" t="str">
        <f>IFERROR(INDEX(#REF!,MATCH($B26,#REF!,0),0),"")</f>
        <v/>
      </c>
      <c r="H26" s="21" t="str">
        <f>IF(ISNUMBER($C26),INDEX(#REF!,MATCH($B26,#REF!,0),0),"")</f>
        <v/>
      </c>
      <c r="I26" s="21" t="str">
        <f>IF(ISNUMBER($C26),INDEX(#REF!,MATCH($B26,#REF!,0),0),"")</f>
        <v/>
      </c>
      <c r="J26" s="21" t="str">
        <f>IF(ISNUMBER($C26),INDEX(#REF!,MATCH($B26,#REF!,0),0),"")</f>
        <v/>
      </c>
      <c r="K26" s="21" t="str">
        <f>IF(ISNUMBER($C26),INDEX(#REF!,MATCH($B26,#REF!,0),0),"")</f>
        <v/>
      </c>
      <c r="L26" s="21" t="str">
        <f>IF(ISNUMBER($C26),INDEX(#REF!,MATCH($B26,#REF!,0),0),"")</f>
        <v/>
      </c>
      <c r="M26" s="21" t="str">
        <f>IF(ISNUMBER($C26),INDEX(#REF!,MATCH($B26,#REF!,0),0),"")</f>
        <v/>
      </c>
      <c r="N26" s="33" t="str">
        <f>IF(ISNUMBER($C26),INDEX(#REF!,MATCH($B26,#REF!,0),0),"")</f>
        <v/>
      </c>
      <c r="O26" s="22"/>
      <c r="P26" s="22"/>
      <c r="Q26" s="20">
        <v>19</v>
      </c>
      <c r="R26" s="21" t="str">
        <f>IFERROR(INDEX(#REF!,MATCH($Q26,#REF!,0),0),"")</f>
        <v/>
      </c>
      <c r="S26" s="21" t="str">
        <f>IFERROR(INDEX(#REF!,MATCH($Q26,#REF!,0),0),"")</f>
        <v/>
      </c>
      <c r="T26" s="21" t="str">
        <f>IFERROR(INDEX(#REF!,MATCH($Q26,#REF!,0),0),"")</f>
        <v/>
      </c>
      <c r="U26" s="21" t="str">
        <f>IFERROR(INDEX(#REF!,MATCH($Q26,#REF!,0),0),"")</f>
        <v/>
      </c>
      <c r="V26" s="21" t="str">
        <f>IFERROR(INDEX(#REF!,MATCH($Q26,#REF!,0),0),"")</f>
        <v/>
      </c>
      <c r="W26" s="21" t="str">
        <f>IF(ISNUMBER($R26),INDEX(#REF!,MATCH($Q26,#REF!,0),0),"")</f>
        <v/>
      </c>
      <c r="X26" s="21" t="str">
        <f>IF(ISNUMBER($R26),INDEX(#REF!,MATCH($Q26,#REF!,0),0),"")</f>
        <v/>
      </c>
      <c r="Y26" s="21" t="str">
        <f>IF(ISNUMBER($R26),INDEX(#REF!,MATCH($Q26,#REF!,0),0),"")</f>
        <v/>
      </c>
      <c r="Z26" s="21" t="str">
        <f>IF(ISNUMBER($R26),INDEX(#REF!,MATCH($Q26,#REF!,0),0),"")</f>
        <v/>
      </c>
      <c r="AA26" s="21" t="str">
        <f>IF(ISNUMBER($R26),INDEX(#REF!,MATCH($Q26,#REF!,0),0),"")</f>
        <v/>
      </c>
      <c r="AB26" s="21" t="str">
        <f>IF(ISNUMBER($R26),INDEX(#REF!,MATCH($Q26,#REF!,0),0),"")</f>
        <v/>
      </c>
      <c r="AC26" s="33" t="str">
        <f>IF(ISNUMBER($R26),INDEX(#REF!,MATCH($Q26,#REF!,0),0),"")</f>
        <v/>
      </c>
      <c r="AD26" s="22"/>
      <c r="AE26" s="22"/>
      <c r="AF26" s="24">
        <v>19</v>
      </c>
      <c r="AG26" s="21" t="str">
        <f>IFERROR(INDEX(#REF!,MATCH($AF26,#REF!,0),0),"")</f>
        <v/>
      </c>
      <c r="AH26" s="21" t="str">
        <f>IFERROR(INDEX(#REF!,MATCH($AF26,#REF!,0),0),"")</f>
        <v/>
      </c>
      <c r="AI26" s="21" t="str">
        <f>IFERROR(INDEX(#REF!,MATCH($AF26,#REF!,0),0),"")</f>
        <v/>
      </c>
      <c r="AJ26" s="21" t="str">
        <f>IFERROR(INDEX(#REF!,MATCH($AF26,#REF!,0),0),"")</f>
        <v/>
      </c>
      <c r="AK26" s="21" t="str">
        <f>IFERROR(INDEX(#REF!,MATCH($AF26,#REF!,0),0),"")</f>
        <v/>
      </c>
      <c r="AL26" s="21" t="str">
        <f>IF(ISNUMBER($AG26),INDEX(#REF!,MATCH($B26,#REF!,0),0),"")</f>
        <v/>
      </c>
      <c r="AM26" s="21" t="str">
        <f>IF(ISNUMBER($AG26),INDEX(#REF!,MATCH($B26,#REF!,0),0),"")</f>
        <v/>
      </c>
      <c r="AN26" s="21" t="str">
        <f>IF(ISNUMBER($AG26),INDEX(#REF!,MATCH($B26,#REF!,0),0),"")</f>
        <v/>
      </c>
      <c r="AO26" s="21" t="str">
        <f>IF(ISNUMBER($AG26),INDEX(#REF!,MATCH($B26,#REF!,0),0),"")</f>
        <v/>
      </c>
      <c r="AP26" s="21" t="str">
        <f>IF(ISNUMBER($AG26),INDEX(#REF!,MATCH($B26,#REF!,0),0),"")</f>
        <v/>
      </c>
      <c r="AQ26" s="21" t="str">
        <f>IF(ISNUMBER($AG26),INDEX(#REF!,MATCH($B26,#REF!,0),0),"")</f>
        <v/>
      </c>
      <c r="AR26" s="33" t="str">
        <f>IF(ISNUMBER($AG26),INDEX(#REF!,MATCH($B26,#REF!,0),0),"")</f>
        <v/>
      </c>
      <c r="AS26" s="22"/>
      <c r="AT26" s="22"/>
      <c r="AU26" s="24">
        <v>19</v>
      </c>
      <c r="AV26" s="21" t="str">
        <f>IFERROR(INDEX(#REF!,MATCH($B26,#REF!,0),0),"")</f>
        <v/>
      </c>
      <c r="AW26" s="21" t="str">
        <f>IFERROR(INDEX(#REF!,MATCH($B26,#REF!,0),0),"")</f>
        <v/>
      </c>
      <c r="AX26" s="21" t="str">
        <f>IFERROR(INDEX(#REF!,MATCH($B26,#REF!,0),0),"")</f>
        <v/>
      </c>
      <c r="AY26" s="21" t="str">
        <f>IFERROR(INDEX(#REF!,MATCH($B26,#REF!,0),0),"")</f>
        <v/>
      </c>
      <c r="AZ26" s="21" t="str">
        <f>IFERROR(INDEX(#REF!,MATCH($B26,#REF!,0),0),"")</f>
        <v/>
      </c>
      <c r="BA26" s="21" t="str">
        <f>IF(ISNUMBER($AV26),INDEX(#REF!,MATCH($B26,#REF!,0),0),"")</f>
        <v/>
      </c>
      <c r="BB26" s="21" t="str">
        <f>IF(ISNUMBER($AV26),INDEX(#REF!,MATCH($B26,#REF!,0),0),"")</f>
        <v/>
      </c>
      <c r="BC26" s="21" t="str">
        <f>IF(ISNUMBER($AV26),INDEX(#REF!,MATCH($B26,#REF!,0),0),"")</f>
        <v/>
      </c>
      <c r="BD26" s="21" t="str">
        <f>IF(ISNUMBER($AV26),INDEX(#REF!,MATCH($B26,#REF!,0),0),"")</f>
        <v/>
      </c>
      <c r="BE26" s="21" t="str">
        <f>IF(ISNUMBER($AV26),INDEX(#REF!,MATCH($B26,#REF!,0),0),"")</f>
        <v/>
      </c>
      <c r="BF26" s="21" t="str">
        <f>IF(ISNUMBER($AV26),INDEX(#REF!,MATCH($B26,#REF!,0),0),"")</f>
        <v/>
      </c>
      <c r="BG26" s="33" t="str">
        <f>IF(ISNUMBER($AV26),INDEX(#REF!,MATCH($B26,#REF!,0),0),"")</f>
        <v/>
      </c>
      <c r="BH26" s="22"/>
      <c r="BI26" s="22"/>
      <c r="BJ26" s="24">
        <v>19</v>
      </c>
      <c r="BK26" s="21" t="str">
        <f>IFERROR(INDEX(#REF!,MATCH($B26,#REF!,0),0),"")</f>
        <v/>
      </c>
      <c r="BL26" s="21" t="str">
        <f>IFERROR(INDEX(#REF!,MATCH($B26,#REF!,0),0),"")</f>
        <v/>
      </c>
      <c r="BM26" s="21" t="str">
        <f>IFERROR(INDEX(#REF!,MATCH($B26,#REF!,0),0),"")</f>
        <v/>
      </c>
      <c r="BN26" s="21" t="str">
        <f>IFERROR(INDEX(#REF!,MATCH($B26,#REF!,0),0),"")</f>
        <v/>
      </c>
      <c r="BO26" s="21" t="str">
        <f>IFERROR(INDEX(#REF!,MATCH($B26,#REF!,0),0),"")</f>
        <v/>
      </c>
      <c r="BP26" s="23" t="str">
        <f>IF(ISNUMBER($BK26),INDEX(#REF!,MATCH($B26,#REF!,0),0),"")</f>
        <v/>
      </c>
      <c r="BQ26" s="23" t="str">
        <f>IF(ISNUMBER($BK26),INDEX(#REF!,MATCH($B26,#REF!,0),0),"")</f>
        <v/>
      </c>
      <c r="BR26" s="23" t="str">
        <f>IF(ISNUMBER($BK26),INDEX(#REF!,MATCH($B26,#REF!,0),0),"")</f>
        <v/>
      </c>
      <c r="BS26" s="23" t="str">
        <f>IF(ISNUMBER($BK26),INDEX(#REF!,MATCH($B26,#REF!,0),0),"")</f>
        <v/>
      </c>
      <c r="BT26" s="23" t="str">
        <f>IF(ISNUMBER($BK26),INDEX(#REF!,MATCH($B26,#REF!,0),0),"")</f>
        <v/>
      </c>
      <c r="BU26" s="23" t="str">
        <f>IF(ISNUMBER($BK26),INDEX(#REF!,MATCH($B26,#REF!,0),0),"")</f>
        <v/>
      </c>
      <c r="BV26" s="23" t="str">
        <f>IF(ISNUMBER($BK26),INDEX(#REF!,MATCH($B26,#REF!,0),0),"")</f>
        <v/>
      </c>
      <c r="BW26" s="33" t="str">
        <f>IF(ISNUMBER($BK26),INDEX(#REF!,MATCH($B26,#REF!,0),0),"")</f>
        <v/>
      </c>
    </row>
    <row r="27" spans="2:75" ht="15" customHeight="1">
      <c r="B27" s="24">
        <v>20</v>
      </c>
      <c r="C27" s="21" t="str">
        <f>IFERROR(INDEX(#REF!,MATCH($B27,#REF!,0),0),"")</f>
        <v/>
      </c>
      <c r="D27" s="21" t="str">
        <f>IFERROR(INDEX(#REF!,MATCH($B27,#REF!,0),0),"")</f>
        <v/>
      </c>
      <c r="E27" s="21" t="str">
        <f>IFERROR(INDEX(#REF!,MATCH($B27,#REF!,0),0),"")</f>
        <v/>
      </c>
      <c r="F27" s="21" t="str">
        <f>IFERROR(INDEX(#REF!,MATCH($B27,#REF!,0),0),"")</f>
        <v/>
      </c>
      <c r="G27" s="21" t="str">
        <f>IFERROR(INDEX(#REF!,MATCH($B27,#REF!,0),0),"")</f>
        <v/>
      </c>
      <c r="H27" s="21" t="str">
        <f>IF(ISNUMBER($C27),INDEX(#REF!,MATCH($B27,#REF!,0),0),"")</f>
        <v/>
      </c>
      <c r="I27" s="21" t="str">
        <f>IF(ISNUMBER($C27),INDEX(#REF!,MATCH($B27,#REF!,0),0),"")</f>
        <v/>
      </c>
      <c r="J27" s="21" t="str">
        <f>IF(ISNUMBER($C27),INDEX(#REF!,MATCH($B27,#REF!,0),0),"")</f>
        <v/>
      </c>
      <c r="K27" s="21" t="str">
        <f>IF(ISNUMBER($C27),INDEX(#REF!,MATCH($B27,#REF!,0),0),"")</f>
        <v/>
      </c>
      <c r="L27" s="21" t="str">
        <f>IF(ISNUMBER($C27),INDEX(#REF!,MATCH($B27,#REF!,0),0),"")</f>
        <v/>
      </c>
      <c r="M27" s="21" t="str">
        <f>IF(ISNUMBER($C27),INDEX(#REF!,MATCH($B27,#REF!,0),0),"")</f>
        <v/>
      </c>
      <c r="N27" s="33" t="str">
        <f>IF(ISNUMBER($C27),INDEX(#REF!,MATCH($B27,#REF!,0),0),"")</f>
        <v/>
      </c>
      <c r="O27" s="22"/>
      <c r="P27" s="22"/>
      <c r="Q27" s="20">
        <v>20</v>
      </c>
      <c r="R27" s="21" t="str">
        <f>IFERROR(INDEX(#REF!,MATCH($Q27,#REF!,0),0),"")</f>
        <v/>
      </c>
      <c r="S27" s="21" t="str">
        <f>IFERROR(INDEX(#REF!,MATCH($Q27,#REF!,0),0),"")</f>
        <v/>
      </c>
      <c r="T27" s="21" t="str">
        <f>IFERROR(INDEX(#REF!,MATCH($Q27,#REF!,0),0),"")</f>
        <v/>
      </c>
      <c r="U27" s="21" t="str">
        <f>IFERROR(INDEX(#REF!,MATCH($Q27,#REF!,0),0),"")</f>
        <v/>
      </c>
      <c r="V27" s="21" t="str">
        <f>IFERROR(INDEX(#REF!,MATCH($Q27,#REF!,0),0),"")</f>
        <v/>
      </c>
      <c r="W27" s="21" t="str">
        <f>IF(ISNUMBER($R27),INDEX(#REF!,MATCH($Q27,#REF!,0),0),"")</f>
        <v/>
      </c>
      <c r="X27" s="21" t="str">
        <f>IF(ISNUMBER($R27),INDEX(#REF!,MATCH($Q27,#REF!,0),0),"")</f>
        <v/>
      </c>
      <c r="Y27" s="21" t="str">
        <f>IF(ISNUMBER($R27),INDEX(#REF!,MATCH($Q27,#REF!,0),0),"")</f>
        <v/>
      </c>
      <c r="Z27" s="21" t="str">
        <f>IF(ISNUMBER($R27),INDEX(#REF!,MATCH($Q27,#REF!,0),0),"")</f>
        <v/>
      </c>
      <c r="AA27" s="21" t="str">
        <f>IF(ISNUMBER($R27),INDEX(#REF!,MATCH($Q27,#REF!,0),0),"")</f>
        <v/>
      </c>
      <c r="AB27" s="21" t="str">
        <f>IF(ISNUMBER($R27),INDEX(#REF!,MATCH($Q27,#REF!,0),0),"")</f>
        <v/>
      </c>
      <c r="AC27" s="33" t="str">
        <f>IF(ISNUMBER($R27),INDEX(#REF!,MATCH($Q27,#REF!,0),0),"")</f>
        <v/>
      </c>
      <c r="AD27" s="22"/>
      <c r="AE27" s="22"/>
      <c r="AF27" s="24">
        <v>20</v>
      </c>
      <c r="AG27" s="21" t="str">
        <f>IFERROR(INDEX(#REF!,MATCH($AF27,#REF!,0),0),"")</f>
        <v/>
      </c>
      <c r="AH27" s="21" t="str">
        <f>IFERROR(INDEX(#REF!,MATCH($AF27,#REF!,0),0),"")</f>
        <v/>
      </c>
      <c r="AI27" s="21" t="str">
        <f>IFERROR(INDEX(#REF!,MATCH($AF27,#REF!,0),0),"")</f>
        <v/>
      </c>
      <c r="AJ27" s="21" t="str">
        <f>IFERROR(INDEX(#REF!,MATCH($AF27,#REF!,0),0),"")</f>
        <v/>
      </c>
      <c r="AK27" s="21" t="str">
        <f>IFERROR(INDEX(#REF!,MATCH($AF27,#REF!,0),0),"")</f>
        <v/>
      </c>
      <c r="AL27" s="21" t="str">
        <f>IF(ISNUMBER($AG27),INDEX(#REF!,MATCH($B27,#REF!,0),0),"")</f>
        <v/>
      </c>
      <c r="AM27" s="21" t="str">
        <f>IF(ISNUMBER($AG27),INDEX(#REF!,MATCH($B27,#REF!,0),0),"")</f>
        <v/>
      </c>
      <c r="AN27" s="21" t="str">
        <f>IF(ISNUMBER($AG27),INDEX(#REF!,MATCH($B27,#REF!,0),0),"")</f>
        <v/>
      </c>
      <c r="AO27" s="21" t="str">
        <f>IF(ISNUMBER($AG27),INDEX(#REF!,MATCH($B27,#REF!,0),0),"")</f>
        <v/>
      </c>
      <c r="AP27" s="21" t="str">
        <f>IF(ISNUMBER($AG27),INDEX(#REF!,MATCH($B27,#REF!,0),0),"")</f>
        <v/>
      </c>
      <c r="AQ27" s="21" t="str">
        <f>IF(ISNUMBER($AG27),INDEX(#REF!,MATCH($B27,#REF!,0),0),"")</f>
        <v/>
      </c>
      <c r="AR27" s="33" t="str">
        <f>IF(ISNUMBER($AG27),INDEX(#REF!,MATCH($B27,#REF!,0),0),"")</f>
        <v/>
      </c>
      <c r="AS27" s="22"/>
      <c r="AT27" s="22"/>
      <c r="AU27" s="24">
        <v>20</v>
      </c>
      <c r="AV27" s="21" t="str">
        <f>IFERROR(INDEX(#REF!,MATCH($B27,#REF!,0),0),"")</f>
        <v/>
      </c>
      <c r="AW27" s="21" t="str">
        <f>IFERROR(INDEX(#REF!,MATCH($B27,#REF!,0),0),"")</f>
        <v/>
      </c>
      <c r="AX27" s="21" t="str">
        <f>IFERROR(INDEX(#REF!,MATCH($B27,#REF!,0),0),"")</f>
        <v/>
      </c>
      <c r="AY27" s="21" t="str">
        <f>IFERROR(INDEX(#REF!,MATCH($B27,#REF!,0),0),"")</f>
        <v/>
      </c>
      <c r="AZ27" s="21" t="str">
        <f>IFERROR(INDEX(#REF!,MATCH($B27,#REF!,0),0),"")</f>
        <v/>
      </c>
      <c r="BA27" s="21" t="str">
        <f>IF(ISNUMBER($AV27),INDEX(#REF!,MATCH($B27,#REF!,0),0),"")</f>
        <v/>
      </c>
      <c r="BB27" s="21" t="str">
        <f>IF(ISNUMBER($AV27),INDEX(#REF!,MATCH($B27,#REF!,0),0),"")</f>
        <v/>
      </c>
      <c r="BC27" s="21" t="str">
        <f>IF(ISNUMBER($AV27),INDEX(#REF!,MATCH($B27,#REF!,0),0),"")</f>
        <v/>
      </c>
      <c r="BD27" s="21" t="str">
        <f>IF(ISNUMBER($AV27),INDEX(#REF!,MATCH($B27,#REF!,0),0),"")</f>
        <v/>
      </c>
      <c r="BE27" s="21" t="str">
        <f>IF(ISNUMBER($AV27),INDEX(#REF!,MATCH($B27,#REF!,0),0),"")</f>
        <v/>
      </c>
      <c r="BF27" s="21" t="str">
        <f>IF(ISNUMBER($AV27),INDEX(#REF!,MATCH($B27,#REF!,0),0),"")</f>
        <v/>
      </c>
      <c r="BG27" s="33" t="str">
        <f>IF(ISNUMBER($AV27),INDEX(#REF!,MATCH($B27,#REF!,0),0),"")</f>
        <v/>
      </c>
      <c r="BH27" s="22"/>
      <c r="BI27" s="22"/>
      <c r="BJ27" s="24">
        <v>20</v>
      </c>
      <c r="BK27" s="21" t="str">
        <f>IFERROR(INDEX(#REF!,MATCH($B27,#REF!,0),0),"")</f>
        <v/>
      </c>
      <c r="BL27" s="21" t="str">
        <f>IFERROR(INDEX(#REF!,MATCH($B27,#REF!,0),0),"")</f>
        <v/>
      </c>
      <c r="BM27" s="21" t="str">
        <f>IFERROR(INDEX(#REF!,MATCH($B27,#REF!,0),0),"")</f>
        <v/>
      </c>
      <c r="BN27" s="21" t="str">
        <f>IFERROR(INDEX(#REF!,MATCH($B27,#REF!,0),0),"")</f>
        <v/>
      </c>
      <c r="BO27" s="21" t="str">
        <f>IFERROR(INDEX(#REF!,MATCH($B27,#REF!,0),0),"")</f>
        <v/>
      </c>
      <c r="BP27" s="23" t="str">
        <f>IF(ISNUMBER($BK27),INDEX(#REF!,MATCH($B27,#REF!,0),0),"")</f>
        <v/>
      </c>
      <c r="BQ27" s="23" t="str">
        <f>IF(ISNUMBER($BK27),INDEX(#REF!,MATCH($B27,#REF!,0),0),"")</f>
        <v/>
      </c>
      <c r="BR27" s="23" t="str">
        <f>IF(ISNUMBER($BK27),INDEX(#REF!,MATCH($B27,#REF!,0),0),"")</f>
        <v/>
      </c>
      <c r="BS27" s="23" t="str">
        <f>IF(ISNUMBER($BK27),INDEX(#REF!,MATCH($B27,#REF!,0),0),"")</f>
        <v/>
      </c>
      <c r="BT27" s="23" t="str">
        <f>IF(ISNUMBER($BK27),INDEX(#REF!,MATCH($B27,#REF!,0),0),"")</f>
        <v/>
      </c>
      <c r="BU27" s="23" t="str">
        <f>IF(ISNUMBER($BK27),INDEX(#REF!,MATCH($B27,#REF!,0),0),"")</f>
        <v/>
      </c>
      <c r="BV27" s="23" t="str">
        <f>IF(ISNUMBER($BK27),INDEX(#REF!,MATCH($B27,#REF!,0),0),"")</f>
        <v/>
      </c>
      <c r="BW27" s="33" t="str">
        <f>IF(ISNUMBER($BK27),INDEX(#REF!,MATCH($B27,#REF!,0),0),"")</f>
        <v/>
      </c>
    </row>
    <row r="28" spans="2:75" ht="15" customHeight="1">
      <c r="B28" s="24">
        <v>21</v>
      </c>
      <c r="C28" s="21" t="str">
        <f>IFERROR(INDEX(#REF!,MATCH($B28,#REF!,0),0),"")</f>
        <v/>
      </c>
      <c r="D28" s="21" t="str">
        <f>IFERROR(INDEX(#REF!,MATCH($B28,#REF!,0),0),"")</f>
        <v/>
      </c>
      <c r="E28" s="21" t="str">
        <f>IFERROR(INDEX(#REF!,MATCH($B28,#REF!,0),0),"")</f>
        <v/>
      </c>
      <c r="F28" s="21" t="str">
        <f>IFERROR(INDEX(#REF!,MATCH($B28,#REF!,0),0),"")</f>
        <v/>
      </c>
      <c r="G28" s="21" t="str">
        <f>IFERROR(INDEX(#REF!,MATCH($B28,#REF!,0),0),"")</f>
        <v/>
      </c>
      <c r="H28" s="21" t="str">
        <f>IF(ISNUMBER($C28),INDEX(#REF!,MATCH($B28,#REF!,0),0),"")</f>
        <v/>
      </c>
      <c r="I28" s="21" t="str">
        <f>IF(ISNUMBER($C28),INDEX(#REF!,MATCH($B28,#REF!,0),0),"")</f>
        <v/>
      </c>
      <c r="J28" s="21" t="str">
        <f>IF(ISNUMBER($C28),INDEX(#REF!,MATCH($B28,#REF!,0),0),"")</f>
        <v/>
      </c>
      <c r="K28" s="21" t="str">
        <f>IF(ISNUMBER($C28),INDEX(#REF!,MATCH($B28,#REF!,0),0),"")</f>
        <v/>
      </c>
      <c r="L28" s="21" t="str">
        <f>IF(ISNUMBER($C28),INDEX(#REF!,MATCH($B28,#REF!,0),0),"")</f>
        <v/>
      </c>
      <c r="M28" s="21" t="str">
        <f>IF(ISNUMBER($C28),INDEX(#REF!,MATCH($B28,#REF!,0),0),"")</f>
        <v/>
      </c>
      <c r="N28" s="33" t="str">
        <f>IF(ISNUMBER($C28),INDEX(#REF!,MATCH($B28,#REF!,0),0),"")</f>
        <v/>
      </c>
      <c r="O28" s="22"/>
      <c r="P28" s="22"/>
      <c r="Q28" s="20">
        <v>21</v>
      </c>
      <c r="R28" s="21" t="str">
        <f>IFERROR(INDEX(#REF!,MATCH($Q28,#REF!,0),0),"")</f>
        <v/>
      </c>
      <c r="S28" s="21" t="str">
        <f>IFERROR(INDEX(#REF!,MATCH($Q28,#REF!,0),0),"")</f>
        <v/>
      </c>
      <c r="T28" s="21" t="str">
        <f>IFERROR(INDEX(#REF!,MATCH($Q28,#REF!,0),0),"")</f>
        <v/>
      </c>
      <c r="U28" s="21" t="str">
        <f>IFERROR(INDEX(#REF!,MATCH($Q28,#REF!,0),0),"")</f>
        <v/>
      </c>
      <c r="V28" s="21" t="str">
        <f>IFERROR(INDEX(#REF!,MATCH($Q28,#REF!,0),0),"")</f>
        <v/>
      </c>
      <c r="W28" s="21" t="str">
        <f>IF(ISNUMBER($R28),INDEX(#REF!,MATCH($Q28,#REF!,0),0),"")</f>
        <v/>
      </c>
      <c r="X28" s="21" t="str">
        <f>IF(ISNUMBER($R28),INDEX(#REF!,MATCH($Q28,#REF!,0),0),"")</f>
        <v/>
      </c>
      <c r="Y28" s="21" t="str">
        <f>IF(ISNUMBER($R28),INDEX(#REF!,MATCH($Q28,#REF!,0),0),"")</f>
        <v/>
      </c>
      <c r="Z28" s="21" t="str">
        <f>IF(ISNUMBER($R28),INDEX(#REF!,MATCH($Q28,#REF!,0),0),"")</f>
        <v/>
      </c>
      <c r="AA28" s="21" t="str">
        <f>IF(ISNUMBER($R28),INDEX(#REF!,MATCH($Q28,#REF!,0),0),"")</f>
        <v/>
      </c>
      <c r="AB28" s="21" t="str">
        <f>IF(ISNUMBER($R28),INDEX(#REF!,MATCH($Q28,#REF!,0),0),"")</f>
        <v/>
      </c>
      <c r="AC28" s="33" t="str">
        <f>IF(ISNUMBER($R28),INDEX(#REF!,MATCH($Q28,#REF!,0),0),"")</f>
        <v/>
      </c>
      <c r="AD28" s="22"/>
      <c r="AE28" s="22"/>
      <c r="AF28" s="24">
        <v>21</v>
      </c>
      <c r="AG28" s="21" t="str">
        <f>IFERROR(INDEX(#REF!,MATCH($AF28,#REF!,0),0),"")</f>
        <v/>
      </c>
      <c r="AH28" s="21" t="str">
        <f>IFERROR(INDEX(#REF!,MATCH($AF28,#REF!,0),0),"")</f>
        <v/>
      </c>
      <c r="AI28" s="21" t="str">
        <f>IFERROR(INDEX(#REF!,MATCH($AF28,#REF!,0),0),"")</f>
        <v/>
      </c>
      <c r="AJ28" s="21" t="str">
        <f>IFERROR(INDEX(#REF!,MATCH($AF28,#REF!,0),0),"")</f>
        <v/>
      </c>
      <c r="AK28" s="21" t="str">
        <f>IFERROR(INDEX(#REF!,MATCH($AF28,#REF!,0),0),"")</f>
        <v/>
      </c>
      <c r="AL28" s="21" t="str">
        <f>IF(ISNUMBER($AG28),INDEX(#REF!,MATCH($B28,#REF!,0),0),"")</f>
        <v/>
      </c>
      <c r="AM28" s="21" t="str">
        <f>IF(ISNUMBER($AG28),INDEX(#REF!,MATCH($B28,#REF!,0),0),"")</f>
        <v/>
      </c>
      <c r="AN28" s="21" t="str">
        <f>IF(ISNUMBER($AG28),INDEX(#REF!,MATCH($B28,#REF!,0),0),"")</f>
        <v/>
      </c>
      <c r="AO28" s="21" t="str">
        <f>IF(ISNUMBER($AG28),INDEX(#REF!,MATCH($B28,#REF!,0),0),"")</f>
        <v/>
      </c>
      <c r="AP28" s="21" t="str">
        <f>IF(ISNUMBER($AG28),INDEX(#REF!,MATCH($B28,#REF!,0),0),"")</f>
        <v/>
      </c>
      <c r="AQ28" s="21" t="str">
        <f>IF(ISNUMBER($AG28),INDEX(#REF!,MATCH($B28,#REF!,0),0),"")</f>
        <v/>
      </c>
      <c r="AR28" s="33" t="str">
        <f>IF(ISNUMBER($AG28),INDEX(#REF!,MATCH($B28,#REF!,0),0),"")</f>
        <v/>
      </c>
      <c r="AS28" s="22"/>
      <c r="AT28" s="22"/>
      <c r="AU28" s="24">
        <v>21</v>
      </c>
      <c r="AV28" s="21" t="str">
        <f>IFERROR(INDEX(#REF!,MATCH($B28,#REF!,0),0),"")</f>
        <v/>
      </c>
      <c r="AW28" s="21" t="str">
        <f>IFERROR(INDEX(#REF!,MATCH($B28,#REF!,0),0),"")</f>
        <v/>
      </c>
      <c r="AX28" s="21" t="str">
        <f>IFERROR(INDEX(#REF!,MATCH($B28,#REF!,0),0),"")</f>
        <v/>
      </c>
      <c r="AY28" s="21" t="str">
        <f>IFERROR(INDEX(#REF!,MATCH($B28,#REF!,0),0),"")</f>
        <v/>
      </c>
      <c r="AZ28" s="21" t="str">
        <f>IFERROR(INDEX(#REF!,MATCH($B28,#REF!,0),0),"")</f>
        <v/>
      </c>
      <c r="BA28" s="21" t="str">
        <f>IF(ISNUMBER($AV28),INDEX(#REF!,MATCH($B28,#REF!,0),0),"")</f>
        <v/>
      </c>
      <c r="BB28" s="21" t="str">
        <f>IF(ISNUMBER($AV28),INDEX(#REF!,MATCH($B28,#REF!,0),0),"")</f>
        <v/>
      </c>
      <c r="BC28" s="21" t="str">
        <f>IF(ISNUMBER($AV28),INDEX(#REF!,MATCH($B28,#REF!,0),0),"")</f>
        <v/>
      </c>
      <c r="BD28" s="21" t="str">
        <f>IF(ISNUMBER($AV28),INDEX(#REF!,MATCH($B28,#REF!,0),0),"")</f>
        <v/>
      </c>
      <c r="BE28" s="21" t="str">
        <f>IF(ISNUMBER($AV28),INDEX(#REF!,MATCH($B28,#REF!,0),0),"")</f>
        <v/>
      </c>
      <c r="BF28" s="21" t="str">
        <f>IF(ISNUMBER($AV28),INDEX(#REF!,MATCH($B28,#REF!,0),0),"")</f>
        <v/>
      </c>
      <c r="BG28" s="33" t="str">
        <f>IF(ISNUMBER($AV28),INDEX(#REF!,MATCH($B28,#REF!,0),0),"")</f>
        <v/>
      </c>
      <c r="BH28" s="22"/>
      <c r="BI28" s="22"/>
      <c r="BJ28" s="24">
        <v>21</v>
      </c>
      <c r="BK28" s="21" t="str">
        <f>IFERROR(INDEX(#REF!,MATCH($B28,#REF!,0),0),"")</f>
        <v/>
      </c>
      <c r="BL28" s="21" t="str">
        <f>IFERROR(INDEX(#REF!,MATCH($B28,#REF!,0),0),"")</f>
        <v/>
      </c>
      <c r="BM28" s="21" t="str">
        <f>IFERROR(INDEX(#REF!,MATCH($B28,#REF!,0),0),"")</f>
        <v/>
      </c>
      <c r="BN28" s="21" t="str">
        <f>IFERROR(INDEX(#REF!,MATCH($B28,#REF!,0),0),"")</f>
        <v/>
      </c>
      <c r="BO28" s="21" t="str">
        <f>IFERROR(INDEX(#REF!,MATCH($B28,#REF!,0),0),"")</f>
        <v/>
      </c>
      <c r="BP28" s="23" t="str">
        <f>IF(ISNUMBER($BK28),INDEX(#REF!,MATCH($B28,#REF!,0),0),"")</f>
        <v/>
      </c>
      <c r="BQ28" s="23" t="str">
        <f>IF(ISNUMBER($BK28),INDEX(#REF!,MATCH($B28,#REF!,0),0),"")</f>
        <v/>
      </c>
      <c r="BR28" s="23" t="str">
        <f>IF(ISNUMBER($BK28),INDEX(#REF!,MATCH($B28,#REF!,0),0),"")</f>
        <v/>
      </c>
      <c r="BS28" s="23" t="str">
        <f>IF(ISNUMBER($BK28),INDEX(#REF!,MATCH($B28,#REF!,0),0),"")</f>
        <v/>
      </c>
      <c r="BT28" s="23" t="str">
        <f>IF(ISNUMBER($BK28),INDEX(#REF!,MATCH($B28,#REF!,0),0),"")</f>
        <v/>
      </c>
      <c r="BU28" s="23" t="str">
        <f>IF(ISNUMBER($BK28),INDEX(#REF!,MATCH($B28,#REF!,0),0),"")</f>
        <v/>
      </c>
      <c r="BV28" s="23" t="str">
        <f>IF(ISNUMBER($BK28),INDEX(#REF!,MATCH($B28,#REF!,0),0),"")</f>
        <v/>
      </c>
      <c r="BW28" s="33" t="str">
        <f>IF(ISNUMBER($BK28),INDEX(#REF!,MATCH($B28,#REF!,0),0),"")</f>
        <v/>
      </c>
    </row>
    <row r="29" spans="2:75" ht="15" customHeight="1">
      <c r="B29" s="24">
        <v>22</v>
      </c>
      <c r="C29" s="21" t="str">
        <f>IFERROR(INDEX(#REF!,MATCH($B29,#REF!,0),0),"")</f>
        <v/>
      </c>
      <c r="D29" s="21" t="str">
        <f>IFERROR(INDEX(#REF!,MATCH($B29,#REF!,0),0),"")</f>
        <v/>
      </c>
      <c r="E29" s="21" t="str">
        <f>IFERROR(INDEX(#REF!,MATCH($B29,#REF!,0),0),"")</f>
        <v/>
      </c>
      <c r="F29" s="21" t="str">
        <f>IFERROR(INDEX(#REF!,MATCH($B29,#REF!,0),0),"")</f>
        <v/>
      </c>
      <c r="G29" s="21" t="str">
        <f>IFERROR(INDEX(#REF!,MATCH($B29,#REF!,0),0),"")</f>
        <v/>
      </c>
      <c r="H29" s="21" t="str">
        <f>IF(ISNUMBER($C29),INDEX(#REF!,MATCH($B29,#REF!,0),0),"")</f>
        <v/>
      </c>
      <c r="I29" s="21" t="str">
        <f>IF(ISNUMBER($C29),INDEX(#REF!,MATCH($B29,#REF!,0),0),"")</f>
        <v/>
      </c>
      <c r="J29" s="21" t="str">
        <f>IF(ISNUMBER($C29),INDEX(#REF!,MATCH($B29,#REF!,0),0),"")</f>
        <v/>
      </c>
      <c r="K29" s="21" t="str">
        <f>IF(ISNUMBER($C29),INDEX(#REF!,MATCH($B29,#REF!,0),0),"")</f>
        <v/>
      </c>
      <c r="L29" s="21" t="str">
        <f>IF(ISNUMBER($C29),INDEX(#REF!,MATCH($B29,#REF!,0),0),"")</f>
        <v/>
      </c>
      <c r="M29" s="21" t="str">
        <f>IF(ISNUMBER($C29),INDEX(#REF!,MATCH($B29,#REF!,0),0),"")</f>
        <v/>
      </c>
      <c r="N29" s="33" t="str">
        <f>IF(ISNUMBER($C29),INDEX(#REF!,MATCH($B29,#REF!,0),0),"")</f>
        <v/>
      </c>
      <c r="O29" s="22"/>
      <c r="P29" s="22"/>
      <c r="Q29" s="20">
        <v>22</v>
      </c>
      <c r="R29" s="21" t="str">
        <f>IFERROR(INDEX(#REF!,MATCH($Q29,#REF!,0),0),"")</f>
        <v/>
      </c>
      <c r="S29" s="21" t="str">
        <f>IFERROR(INDEX(#REF!,MATCH($Q29,#REF!,0),0),"")</f>
        <v/>
      </c>
      <c r="T29" s="21" t="str">
        <f>IFERROR(INDEX(#REF!,MATCH($Q29,#REF!,0),0),"")</f>
        <v/>
      </c>
      <c r="U29" s="21" t="str">
        <f>IFERROR(INDEX(#REF!,MATCH($Q29,#REF!,0),0),"")</f>
        <v/>
      </c>
      <c r="V29" s="21" t="str">
        <f>IFERROR(INDEX(#REF!,MATCH($Q29,#REF!,0),0),"")</f>
        <v/>
      </c>
      <c r="W29" s="21" t="str">
        <f>IF(ISNUMBER($R29),INDEX(#REF!,MATCH($Q29,#REF!,0),0),"")</f>
        <v/>
      </c>
      <c r="X29" s="21" t="str">
        <f>IF(ISNUMBER($R29),INDEX(#REF!,MATCH($Q29,#REF!,0),0),"")</f>
        <v/>
      </c>
      <c r="Y29" s="21" t="str">
        <f>IF(ISNUMBER($R29),INDEX(#REF!,MATCH($Q29,#REF!,0),0),"")</f>
        <v/>
      </c>
      <c r="Z29" s="21" t="str">
        <f>IF(ISNUMBER($R29),INDEX(#REF!,MATCH($Q29,#REF!,0),0),"")</f>
        <v/>
      </c>
      <c r="AA29" s="21" t="str">
        <f>IF(ISNUMBER($R29),INDEX(#REF!,MATCH($Q29,#REF!,0),0),"")</f>
        <v/>
      </c>
      <c r="AB29" s="21" t="str">
        <f>IF(ISNUMBER($R29),INDEX(#REF!,MATCH($Q29,#REF!,0),0),"")</f>
        <v/>
      </c>
      <c r="AC29" s="33" t="str">
        <f>IF(ISNUMBER($R29),INDEX(#REF!,MATCH($Q29,#REF!,0),0),"")</f>
        <v/>
      </c>
      <c r="AD29" s="22"/>
      <c r="AE29" s="22"/>
      <c r="AF29" s="24">
        <v>22</v>
      </c>
      <c r="AG29" s="21" t="str">
        <f>IFERROR(INDEX(#REF!,MATCH($AF29,#REF!,0),0),"")</f>
        <v/>
      </c>
      <c r="AH29" s="21" t="str">
        <f>IFERROR(INDEX(#REF!,MATCH($AF29,#REF!,0),0),"")</f>
        <v/>
      </c>
      <c r="AI29" s="21" t="str">
        <f>IFERROR(INDEX(#REF!,MATCH($AF29,#REF!,0),0),"")</f>
        <v/>
      </c>
      <c r="AJ29" s="21" t="str">
        <f>IFERROR(INDEX(#REF!,MATCH($AF29,#REF!,0),0),"")</f>
        <v/>
      </c>
      <c r="AK29" s="21" t="str">
        <f>IFERROR(INDEX(#REF!,MATCH($AF29,#REF!,0),0),"")</f>
        <v/>
      </c>
      <c r="AL29" s="21" t="str">
        <f>IF(ISNUMBER($AG29),INDEX(#REF!,MATCH($B29,#REF!,0),0),"")</f>
        <v/>
      </c>
      <c r="AM29" s="21" t="str">
        <f>IF(ISNUMBER($AG29),INDEX(#REF!,MATCH($B29,#REF!,0),0),"")</f>
        <v/>
      </c>
      <c r="AN29" s="21" t="str">
        <f>IF(ISNUMBER($AG29),INDEX(#REF!,MATCH($B29,#REF!,0),0),"")</f>
        <v/>
      </c>
      <c r="AO29" s="21" t="str">
        <f>IF(ISNUMBER($AG29),INDEX(#REF!,MATCH($B29,#REF!,0),0),"")</f>
        <v/>
      </c>
      <c r="AP29" s="21" t="str">
        <f>IF(ISNUMBER($AG29),INDEX(#REF!,MATCH($B29,#REF!,0),0),"")</f>
        <v/>
      </c>
      <c r="AQ29" s="21" t="str">
        <f>IF(ISNUMBER($AG29),INDEX(#REF!,MATCH($B29,#REF!,0),0),"")</f>
        <v/>
      </c>
      <c r="AR29" s="33" t="str">
        <f>IF(ISNUMBER($AG29),INDEX(#REF!,MATCH($B29,#REF!,0),0),"")</f>
        <v/>
      </c>
      <c r="AS29" s="22"/>
      <c r="AT29" s="22"/>
      <c r="AU29" s="24">
        <v>22</v>
      </c>
      <c r="AV29" s="21" t="str">
        <f>IFERROR(INDEX(#REF!,MATCH($B29,#REF!,0),0),"")</f>
        <v/>
      </c>
      <c r="AW29" s="21" t="str">
        <f>IFERROR(INDEX(#REF!,MATCH($B29,#REF!,0),0),"")</f>
        <v/>
      </c>
      <c r="AX29" s="21" t="str">
        <f>IFERROR(INDEX(#REF!,MATCH($B29,#REF!,0),0),"")</f>
        <v/>
      </c>
      <c r="AY29" s="21" t="str">
        <f>IFERROR(INDEX(#REF!,MATCH($B29,#REF!,0),0),"")</f>
        <v/>
      </c>
      <c r="AZ29" s="21" t="str">
        <f>IFERROR(INDEX(#REF!,MATCH($B29,#REF!,0),0),"")</f>
        <v/>
      </c>
      <c r="BA29" s="21" t="str">
        <f>IF(ISNUMBER($AV29),INDEX(#REF!,MATCH($B29,#REF!,0),0),"")</f>
        <v/>
      </c>
      <c r="BB29" s="21" t="str">
        <f>IF(ISNUMBER($AV29),INDEX(#REF!,MATCH($B29,#REF!,0),0),"")</f>
        <v/>
      </c>
      <c r="BC29" s="21" t="str">
        <f>IF(ISNUMBER($AV29),INDEX(#REF!,MATCH($B29,#REF!,0),0),"")</f>
        <v/>
      </c>
      <c r="BD29" s="21" t="str">
        <f>IF(ISNUMBER($AV29),INDEX(#REF!,MATCH($B29,#REF!,0),0),"")</f>
        <v/>
      </c>
      <c r="BE29" s="21" t="str">
        <f>IF(ISNUMBER($AV29),INDEX(#REF!,MATCH($B29,#REF!,0),0),"")</f>
        <v/>
      </c>
      <c r="BF29" s="21" t="str">
        <f>IF(ISNUMBER($AV29),INDEX(#REF!,MATCH($B29,#REF!,0),0),"")</f>
        <v/>
      </c>
      <c r="BG29" s="33" t="str">
        <f>IF(ISNUMBER($AV29),INDEX(#REF!,MATCH($B29,#REF!,0),0),"")</f>
        <v/>
      </c>
      <c r="BH29" s="22"/>
      <c r="BI29" s="22"/>
      <c r="BJ29" s="24">
        <v>22</v>
      </c>
      <c r="BK29" s="21" t="str">
        <f>IFERROR(INDEX(#REF!,MATCH($B29,#REF!,0),0),"")</f>
        <v/>
      </c>
      <c r="BL29" s="21" t="str">
        <f>IFERROR(INDEX(#REF!,MATCH($B29,#REF!,0),0),"")</f>
        <v/>
      </c>
      <c r="BM29" s="21" t="str">
        <f>IFERROR(INDEX(#REF!,MATCH($B29,#REF!,0),0),"")</f>
        <v/>
      </c>
      <c r="BN29" s="21" t="str">
        <f>IFERROR(INDEX(#REF!,MATCH($B29,#REF!,0),0),"")</f>
        <v/>
      </c>
      <c r="BO29" s="21" t="str">
        <f>IFERROR(INDEX(#REF!,MATCH($B29,#REF!,0),0),"")</f>
        <v/>
      </c>
      <c r="BP29" s="23" t="str">
        <f>IF(ISNUMBER($BK29),INDEX(#REF!,MATCH($B29,#REF!,0),0),"")</f>
        <v/>
      </c>
      <c r="BQ29" s="23" t="str">
        <f>IF(ISNUMBER($BK29),INDEX(#REF!,MATCH($B29,#REF!,0),0),"")</f>
        <v/>
      </c>
      <c r="BR29" s="23" t="str">
        <f>IF(ISNUMBER($BK29),INDEX(#REF!,MATCH($B29,#REF!,0),0),"")</f>
        <v/>
      </c>
      <c r="BS29" s="23" t="str">
        <f>IF(ISNUMBER($BK29),INDEX(#REF!,MATCH($B29,#REF!,0),0),"")</f>
        <v/>
      </c>
      <c r="BT29" s="23" t="str">
        <f>IF(ISNUMBER($BK29),INDEX(#REF!,MATCH($B29,#REF!,0),0),"")</f>
        <v/>
      </c>
      <c r="BU29" s="23" t="str">
        <f>IF(ISNUMBER($BK29),INDEX(#REF!,MATCH($B29,#REF!,0),0),"")</f>
        <v/>
      </c>
      <c r="BV29" s="23" t="str">
        <f>IF(ISNUMBER($BK29),INDEX(#REF!,MATCH($B29,#REF!,0),0),"")</f>
        <v/>
      </c>
      <c r="BW29" s="33" t="str">
        <f>IF(ISNUMBER($BK29),INDEX(#REF!,MATCH($B29,#REF!,0),0),"")</f>
        <v/>
      </c>
    </row>
    <row r="30" spans="2:75" ht="15" customHeight="1">
      <c r="B30" s="24">
        <v>23</v>
      </c>
      <c r="C30" s="21" t="str">
        <f>IFERROR(INDEX(#REF!,MATCH($B30,#REF!,0),0),"")</f>
        <v/>
      </c>
      <c r="D30" s="21" t="str">
        <f>IFERROR(INDEX(#REF!,MATCH($B30,#REF!,0),0),"")</f>
        <v/>
      </c>
      <c r="E30" s="21" t="str">
        <f>IFERROR(INDEX(#REF!,MATCH($B30,#REF!,0),0),"")</f>
        <v/>
      </c>
      <c r="F30" s="21" t="str">
        <f>IFERROR(INDEX(#REF!,MATCH($B30,#REF!,0),0),"")</f>
        <v/>
      </c>
      <c r="G30" s="21" t="str">
        <f>IFERROR(INDEX(#REF!,MATCH($B30,#REF!,0),0),"")</f>
        <v/>
      </c>
      <c r="H30" s="21" t="str">
        <f>IF(ISNUMBER($C30),INDEX(#REF!,MATCH($B30,#REF!,0),0),"")</f>
        <v/>
      </c>
      <c r="I30" s="21" t="str">
        <f>IF(ISNUMBER($C30),INDEX(#REF!,MATCH($B30,#REF!,0),0),"")</f>
        <v/>
      </c>
      <c r="J30" s="21" t="str">
        <f>IF(ISNUMBER($C30),INDEX(#REF!,MATCH($B30,#REF!,0),0),"")</f>
        <v/>
      </c>
      <c r="K30" s="21" t="str">
        <f>IF(ISNUMBER($C30),INDEX(#REF!,MATCH($B30,#REF!,0),0),"")</f>
        <v/>
      </c>
      <c r="L30" s="21" t="str">
        <f>IF(ISNUMBER($C30),INDEX(#REF!,MATCH($B30,#REF!,0),0),"")</f>
        <v/>
      </c>
      <c r="M30" s="21" t="str">
        <f>IF(ISNUMBER($C30),INDEX(#REF!,MATCH($B30,#REF!,0),0),"")</f>
        <v/>
      </c>
      <c r="N30" s="33" t="str">
        <f>IF(ISNUMBER($C30),INDEX(#REF!,MATCH($B30,#REF!,0),0),"")</f>
        <v/>
      </c>
      <c r="O30" s="22"/>
      <c r="P30" s="22"/>
      <c r="Q30" s="20">
        <v>23</v>
      </c>
      <c r="R30" s="21" t="str">
        <f>IFERROR(INDEX(#REF!,MATCH($Q30,#REF!,0),0),"")</f>
        <v/>
      </c>
      <c r="S30" s="21" t="str">
        <f>IFERROR(INDEX(#REF!,MATCH($Q30,#REF!,0),0),"")</f>
        <v/>
      </c>
      <c r="T30" s="21" t="str">
        <f>IFERROR(INDEX(#REF!,MATCH($Q30,#REF!,0),0),"")</f>
        <v/>
      </c>
      <c r="U30" s="21" t="str">
        <f>IFERROR(INDEX(#REF!,MATCH($Q30,#REF!,0),0),"")</f>
        <v/>
      </c>
      <c r="V30" s="21" t="str">
        <f>IFERROR(INDEX(#REF!,MATCH($Q30,#REF!,0),0),"")</f>
        <v/>
      </c>
      <c r="W30" s="21" t="str">
        <f>IF(ISNUMBER($R30),INDEX(#REF!,MATCH($Q30,#REF!,0),0),"")</f>
        <v/>
      </c>
      <c r="X30" s="21" t="str">
        <f>IF(ISNUMBER($R30),INDEX(#REF!,MATCH($Q30,#REF!,0),0),"")</f>
        <v/>
      </c>
      <c r="Y30" s="21" t="str">
        <f>IF(ISNUMBER($R30),INDEX(#REF!,MATCH($Q30,#REF!,0),0),"")</f>
        <v/>
      </c>
      <c r="Z30" s="21" t="str">
        <f>IF(ISNUMBER($R30),INDEX(#REF!,MATCH($Q30,#REF!,0),0),"")</f>
        <v/>
      </c>
      <c r="AA30" s="21" t="str">
        <f>IF(ISNUMBER($R30),INDEX(#REF!,MATCH($Q30,#REF!,0),0),"")</f>
        <v/>
      </c>
      <c r="AB30" s="21" t="str">
        <f>IF(ISNUMBER($R30),INDEX(#REF!,MATCH($Q30,#REF!,0),0),"")</f>
        <v/>
      </c>
      <c r="AC30" s="33" t="str">
        <f>IF(ISNUMBER($R30),INDEX(#REF!,MATCH($Q30,#REF!,0),0),"")</f>
        <v/>
      </c>
      <c r="AD30" s="22"/>
      <c r="AE30" s="22"/>
      <c r="AF30" s="24">
        <v>23</v>
      </c>
      <c r="AG30" s="21" t="str">
        <f>IFERROR(INDEX(#REF!,MATCH($AF30,#REF!,0),0),"")</f>
        <v/>
      </c>
      <c r="AH30" s="21" t="str">
        <f>IFERROR(INDEX(#REF!,MATCH($AF30,#REF!,0),0),"")</f>
        <v/>
      </c>
      <c r="AI30" s="21" t="str">
        <f>IFERROR(INDEX(#REF!,MATCH($AF30,#REF!,0),0),"")</f>
        <v/>
      </c>
      <c r="AJ30" s="21" t="str">
        <f>IFERROR(INDEX(#REF!,MATCH($AF30,#REF!,0),0),"")</f>
        <v/>
      </c>
      <c r="AK30" s="21" t="str">
        <f>IFERROR(INDEX(#REF!,MATCH($AF30,#REF!,0),0),"")</f>
        <v/>
      </c>
      <c r="AL30" s="21" t="str">
        <f>IF(ISNUMBER($AG30),INDEX(#REF!,MATCH($B30,#REF!,0),0),"")</f>
        <v/>
      </c>
      <c r="AM30" s="21" t="str">
        <f>IF(ISNUMBER($AG30),INDEX(#REF!,MATCH($B30,#REF!,0),0),"")</f>
        <v/>
      </c>
      <c r="AN30" s="21" t="str">
        <f>IF(ISNUMBER($AG30),INDEX(#REF!,MATCH($B30,#REF!,0),0),"")</f>
        <v/>
      </c>
      <c r="AO30" s="21" t="str">
        <f>IF(ISNUMBER($AG30),INDEX(#REF!,MATCH($B30,#REF!,0),0),"")</f>
        <v/>
      </c>
      <c r="AP30" s="21" t="str">
        <f>IF(ISNUMBER($AG30),INDEX(#REF!,MATCH($B30,#REF!,0),0),"")</f>
        <v/>
      </c>
      <c r="AQ30" s="21" t="str">
        <f>IF(ISNUMBER($AG30),INDEX(#REF!,MATCH($B30,#REF!,0),0),"")</f>
        <v/>
      </c>
      <c r="AR30" s="33" t="str">
        <f>IF(ISNUMBER($AG30),INDEX(#REF!,MATCH($B30,#REF!,0),0),"")</f>
        <v/>
      </c>
      <c r="AS30" s="22"/>
      <c r="AT30" s="22"/>
      <c r="AU30" s="24">
        <v>23</v>
      </c>
      <c r="AV30" s="21" t="str">
        <f>IFERROR(INDEX(#REF!,MATCH($B30,#REF!,0),0),"")</f>
        <v/>
      </c>
      <c r="AW30" s="21" t="str">
        <f>IFERROR(INDEX(#REF!,MATCH($B30,#REF!,0),0),"")</f>
        <v/>
      </c>
      <c r="AX30" s="21" t="str">
        <f>IFERROR(INDEX(#REF!,MATCH($B30,#REF!,0),0),"")</f>
        <v/>
      </c>
      <c r="AY30" s="21" t="str">
        <f>IFERROR(INDEX(#REF!,MATCH($B30,#REF!,0),0),"")</f>
        <v/>
      </c>
      <c r="AZ30" s="21" t="str">
        <f>IFERROR(INDEX(#REF!,MATCH($B30,#REF!,0),0),"")</f>
        <v/>
      </c>
      <c r="BA30" s="21" t="str">
        <f>IF(ISNUMBER($AV30),INDEX(#REF!,MATCH($B30,#REF!,0),0),"")</f>
        <v/>
      </c>
      <c r="BB30" s="21" t="str">
        <f>IF(ISNUMBER($AV30),INDEX(#REF!,MATCH($B30,#REF!,0),0),"")</f>
        <v/>
      </c>
      <c r="BC30" s="21" t="str">
        <f>IF(ISNUMBER($AV30),INDEX(#REF!,MATCH($B30,#REF!,0),0),"")</f>
        <v/>
      </c>
      <c r="BD30" s="21" t="str">
        <f>IF(ISNUMBER($AV30),INDEX(#REF!,MATCH($B30,#REF!,0),0),"")</f>
        <v/>
      </c>
      <c r="BE30" s="21" t="str">
        <f>IF(ISNUMBER($AV30),INDEX(#REF!,MATCH($B30,#REF!,0),0),"")</f>
        <v/>
      </c>
      <c r="BF30" s="21" t="str">
        <f>IF(ISNUMBER($AV30),INDEX(#REF!,MATCH($B30,#REF!,0),0),"")</f>
        <v/>
      </c>
      <c r="BG30" s="33" t="str">
        <f>IF(ISNUMBER($AV30),INDEX(#REF!,MATCH($B30,#REF!,0),0),"")</f>
        <v/>
      </c>
      <c r="BH30" s="22"/>
      <c r="BI30" s="22"/>
      <c r="BJ30" s="24">
        <v>23</v>
      </c>
      <c r="BK30" s="21" t="str">
        <f>IFERROR(INDEX(#REF!,MATCH($B30,#REF!,0),0),"")</f>
        <v/>
      </c>
      <c r="BL30" s="21" t="str">
        <f>IFERROR(INDEX(#REF!,MATCH($B30,#REF!,0),0),"")</f>
        <v/>
      </c>
      <c r="BM30" s="21" t="str">
        <f>IFERROR(INDEX(#REF!,MATCH($B30,#REF!,0),0),"")</f>
        <v/>
      </c>
      <c r="BN30" s="21" t="str">
        <f>IFERROR(INDEX(#REF!,MATCH($B30,#REF!,0),0),"")</f>
        <v/>
      </c>
      <c r="BO30" s="21" t="str">
        <f>IFERROR(INDEX(#REF!,MATCH($B30,#REF!,0),0),"")</f>
        <v/>
      </c>
      <c r="BP30" s="23" t="str">
        <f>IF(ISNUMBER($BK30),INDEX(#REF!,MATCH($B30,#REF!,0),0),"")</f>
        <v/>
      </c>
      <c r="BQ30" s="23" t="str">
        <f>IF(ISNUMBER($BK30),INDEX(#REF!,MATCH($B30,#REF!,0),0),"")</f>
        <v/>
      </c>
      <c r="BR30" s="23" t="str">
        <f>IF(ISNUMBER($BK30),INDEX(#REF!,MATCH($B30,#REF!,0),0),"")</f>
        <v/>
      </c>
      <c r="BS30" s="23" t="str">
        <f>IF(ISNUMBER($BK30),INDEX(#REF!,MATCH($B30,#REF!,0),0),"")</f>
        <v/>
      </c>
      <c r="BT30" s="23" t="str">
        <f>IF(ISNUMBER($BK30),INDEX(#REF!,MATCH($B30,#REF!,0),0),"")</f>
        <v/>
      </c>
      <c r="BU30" s="23" t="str">
        <f>IF(ISNUMBER($BK30),INDEX(#REF!,MATCH($B30,#REF!,0),0),"")</f>
        <v/>
      </c>
      <c r="BV30" s="23" t="str">
        <f>IF(ISNUMBER($BK30),INDEX(#REF!,MATCH($B30,#REF!,0),0),"")</f>
        <v/>
      </c>
      <c r="BW30" s="33" t="str">
        <f>IF(ISNUMBER($BK30),INDEX(#REF!,MATCH($B30,#REF!,0),0),"")</f>
        <v/>
      </c>
    </row>
    <row r="31" spans="2:75" ht="15" customHeight="1">
      <c r="B31" s="24">
        <v>24</v>
      </c>
      <c r="C31" s="21" t="str">
        <f>IFERROR(INDEX(#REF!,MATCH($B31,#REF!,0),0),"")</f>
        <v/>
      </c>
      <c r="D31" s="21" t="str">
        <f>IFERROR(INDEX(#REF!,MATCH($B31,#REF!,0),0),"")</f>
        <v/>
      </c>
      <c r="E31" s="21" t="str">
        <f>IFERROR(INDEX(#REF!,MATCH($B31,#REF!,0),0),"")</f>
        <v/>
      </c>
      <c r="F31" s="21" t="str">
        <f>IFERROR(INDEX(#REF!,MATCH($B31,#REF!,0),0),"")</f>
        <v/>
      </c>
      <c r="G31" s="21" t="str">
        <f>IFERROR(INDEX(#REF!,MATCH($B31,#REF!,0),0),"")</f>
        <v/>
      </c>
      <c r="H31" s="21" t="str">
        <f>IF(ISNUMBER($C31),INDEX(#REF!,MATCH($B31,#REF!,0),0),"")</f>
        <v/>
      </c>
      <c r="I31" s="21" t="str">
        <f>IF(ISNUMBER($C31),INDEX(#REF!,MATCH($B31,#REF!,0),0),"")</f>
        <v/>
      </c>
      <c r="J31" s="21" t="str">
        <f>IF(ISNUMBER($C31),INDEX(#REF!,MATCH($B31,#REF!,0),0),"")</f>
        <v/>
      </c>
      <c r="K31" s="21" t="str">
        <f>IF(ISNUMBER($C31),INDEX(#REF!,MATCH($B31,#REF!,0),0),"")</f>
        <v/>
      </c>
      <c r="L31" s="21" t="str">
        <f>IF(ISNUMBER($C31),INDEX(#REF!,MATCH($B31,#REF!,0),0),"")</f>
        <v/>
      </c>
      <c r="M31" s="21" t="str">
        <f>IF(ISNUMBER($C31),INDEX(#REF!,MATCH($B31,#REF!,0),0),"")</f>
        <v/>
      </c>
      <c r="N31" s="33" t="str">
        <f>IF(ISNUMBER($C31),INDEX(#REF!,MATCH($B31,#REF!,0),0),"")</f>
        <v/>
      </c>
      <c r="O31" s="22"/>
      <c r="P31" s="22"/>
      <c r="Q31" s="20">
        <v>24</v>
      </c>
      <c r="R31" s="21" t="str">
        <f>IFERROR(INDEX(#REF!,MATCH($Q31,#REF!,0),0),"")</f>
        <v/>
      </c>
      <c r="S31" s="21" t="str">
        <f>IFERROR(INDEX(#REF!,MATCH($Q31,#REF!,0),0),"")</f>
        <v/>
      </c>
      <c r="T31" s="21" t="str">
        <f>IFERROR(INDEX(#REF!,MATCH($Q31,#REF!,0),0),"")</f>
        <v/>
      </c>
      <c r="U31" s="21" t="str">
        <f>IFERROR(INDEX(#REF!,MATCH($Q31,#REF!,0),0),"")</f>
        <v/>
      </c>
      <c r="V31" s="21" t="str">
        <f>IFERROR(INDEX(#REF!,MATCH($Q31,#REF!,0),0),"")</f>
        <v/>
      </c>
      <c r="W31" s="21" t="str">
        <f>IF(ISNUMBER($R31),INDEX(#REF!,MATCH($Q31,#REF!,0),0),"")</f>
        <v/>
      </c>
      <c r="X31" s="21" t="str">
        <f>IF(ISNUMBER($R31),INDEX(#REF!,MATCH($Q31,#REF!,0),0),"")</f>
        <v/>
      </c>
      <c r="Y31" s="21" t="str">
        <f>IF(ISNUMBER($R31),INDEX(#REF!,MATCH($Q31,#REF!,0),0),"")</f>
        <v/>
      </c>
      <c r="Z31" s="21" t="str">
        <f>IF(ISNUMBER($R31),INDEX(#REF!,MATCH($Q31,#REF!,0),0),"")</f>
        <v/>
      </c>
      <c r="AA31" s="21" t="str">
        <f>IF(ISNUMBER($R31),INDEX(#REF!,MATCH($Q31,#REF!,0),0),"")</f>
        <v/>
      </c>
      <c r="AB31" s="21" t="str">
        <f>IF(ISNUMBER($R31),INDEX(#REF!,MATCH($Q31,#REF!,0),0),"")</f>
        <v/>
      </c>
      <c r="AC31" s="33" t="str">
        <f>IF(ISNUMBER($R31),INDEX(#REF!,MATCH($Q31,#REF!,0),0),"")</f>
        <v/>
      </c>
      <c r="AD31" s="22"/>
      <c r="AE31" s="22"/>
      <c r="AF31" s="24">
        <v>24</v>
      </c>
      <c r="AG31" s="21" t="str">
        <f>IFERROR(INDEX(#REF!,MATCH($AF31,#REF!,0),0),"")</f>
        <v/>
      </c>
      <c r="AH31" s="21" t="str">
        <f>IFERROR(INDEX(#REF!,MATCH($AF31,#REF!,0),0),"")</f>
        <v/>
      </c>
      <c r="AI31" s="21" t="str">
        <f>IFERROR(INDEX(#REF!,MATCH($AF31,#REF!,0),0),"")</f>
        <v/>
      </c>
      <c r="AJ31" s="21" t="str">
        <f>IFERROR(INDEX(#REF!,MATCH($AF31,#REF!,0),0),"")</f>
        <v/>
      </c>
      <c r="AK31" s="21" t="str">
        <f>IFERROR(INDEX(#REF!,MATCH($AF31,#REF!,0),0),"")</f>
        <v/>
      </c>
      <c r="AL31" s="21" t="str">
        <f>IF(ISNUMBER($AG31),INDEX(#REF!,MATCH($B31,#REF!,0),0),"")</f>
        <v/>
      </c>
      <c r="AM31" s="21" t="str">
        <f>IF(ISNUMBER($AG31),INDEX(#REF!,MATCH($B31,#REF!,0),0),"")</f>
        <v/>
      </c>
      <c r="AN31" s="21" t="str">
        <f>IF(ISNUMBER($AG31),INDEX(#REF!,MATCH($B31,#REF!,0),0),"")</f>
        <v/>
      </c>
      <c r="AO31" s="21" t="str">
        <f>IF(ISNUMBER($AG31),INDEX(#REF!,MATCH($B31,#REF!,0),0),"")</f>
        <v/>
      </c>
      <c r="AP31" s="21" t="str">
        <f>IF(ISNUMBER($AG31),INDEX(#REF!,MATCH($B31,#REF!,0),0),"")</f>
        <v/>
      </c>
      <c r="AQ31" s="21" t="str">
        <f>IF(ISNUMBER($AG31),INDEX(#REF!,MATCH($B31,#REF!,0),0),"")</f>
        <v/>
      </c>
      <c r="AR31" s="33" t="str">
        <f>IF(ISNUMBER($AG31),INDEX(#REF!,MATCH($B31,#REF!,0),0),"")</f>
        <v/>
      </c>
      <c r="AS31" s="22"/>
      <c r="AT31" s="22"/>
      <c r="AU31" s="24">
        <v>24</v>
      </c>
      <c r="AV31" s="21" t="str">
        <f>IFERROR(INDEX(#REF!,MATCH($B31,#REF!,0),0),"")</f>
        <v/>
      </c>
      <c r="AW31" s="21" t="str">
        <f>IFERROR(INDEX(#REF!,MATCH($B31,#REF!,0),0),"")</f>
        <v/>
      </c>
      <c r="AX31" s="21" t="str">
        <f>IFERROR(INDEX(#REF!,MATCH($B31,#REF!,0),0),"")</f>
        <v/>
      </c>
      <c r="AY31" s="21" t="str">
        <f>IFERROR(INDEX(#REF!,MATCH($B31,#REF!,0),0),"")</f>
        <v/>
      </c>
      <c r="AZ31" s="21" t="str">
        <f>IFERROR(INDEX(#REF!,MATCH($B31,#REF!,0),0),"")</f>
        <v/>
      </c>
      <c r="BA31" s="21" t="str">
        <f>IF(ISNUMBER($AV31),INDEX(#REF!,MATCH($B31,#REF!,0),0),"")</f>
        <v/>
      </c>
      <c r="BB31" s="21" t="str">
        <f>IF(ISNUMBER($AV31),INDEX(#REF!,MATCH($B31,#REF!,0),0),"")</f>
        <v/>
      </c>
      <c r="BC31" s="21" t="str">
        <f>IF(ISNUMBER($AV31),INDEX(#REF!,MATCH($B31,#REF!,0),0),"")</f>
        <v/>
      </c>
      <c r="BD31" s="21" t="str">
        <f>IF(ISNUMBER($AV31),INDEX(#REF!,MATCH($B31,#REF!,0),0),"")</f>
        <v/>
      </c>
      <c r="BE31" s="21" t="str">
        <f>IF(ISNUMBER($AV31),INDEX(#REF!,MATCH($B31,#REF!,0),0),"")</f>
        <v/>
      </c>
      <c r="BF31" s="21" t="str">
        <f>IF(ISNUMBER($AV31),INDEX(#REF!,MATCH($B31,#REF!,0),0),"")</f>
        <v/>
      </c>
      <c r="BG31" s="33" t="str">
        <f>IF(ISNUMBER($AV31),INDEX(#REF!,MATCH($B31,#REF!,0),0),"")</f>
        <v/>
      </c>
      <c r="BH31" s="22"/>
      <c r="BI31" s="22"/>
      <c r="BJ31" s="24">
        <v>24</v>
      </c>
      <c r="BK31" s="21" t="str">
        <f>IFERROR(INDEX(#REF!,MATCH($B31,#REF!,0),0),"")</f>
        <v/>
      </c>
      <c r="BL31" s="21" t="str">
        <f>IFERROR(INDEX(#REF!,MATCH($B31,#REF!,0),0),"")</f>
        <v/>
      </c>
      <c r="BM31" s="21" t="str">
        <f>IFERROR(INDEX(#REF!,MATCH($B31,#REF!,0),0),"")</f>
        <v/>
      </c>
      <c r="BN31" s="21" t="str">
        <f>IFERROR(INDEX(#REF!,MATCH($B31,#REF!,0),0),"")</f>
        <v/>
      </c>
      <c r="BO31" s="21" t="str">
        <f>IFERROR(INDEX(#REF!,MATCH($B31,#REF!,0),0),"")</f>
        <v/>
      </c>
      <c r="BP31" s="23" t="str">
        <f>IF(ISNUMBER($BK31),INDEX(#REF!,MATCH($B31,#REF!,0),0),"")</f>
        <v/>
      </c>
      <c r="BQ31" s="23" t="str">
        <f>IF(ISNUMBER($BK31),INDEX(#REF!,MATCH($B31,#REF!,0),0),"")</f>
        <v/>
      </c>
      <c r="BR31" s="23" t="str">
        <f>IF(ISNUMBER($BK31),INDEX(#REF!,MATCH($B31,#REF!,0),0),"")</f>
        <v/>
      </c>
      <c r="BS31" s="23" t="str">
        <f>IF(ISNUMBER($BK31),INDEX(#REF!,MATCH($B31,#REF!,0),0),"")</f>
        <v/>
      </c>
      <c r="BT31" s="23" t="str">
        <f>IF(ISNUMBER($BK31),INDEX(#REF!,MATCH($B31,#REF!,0),0),"")</f>
        <v/>
      </c>
      <c r="BU31" s="23" t="str">
        <f>IF(ISNUMBER($BK31),INDEX(#REF!,MATCH($B31,#REF!,0),0),"")</f>
        <v/>
      </c>
      <c r="BV31" s="23" t="str">
        <f>IF(ISNUMBER($BK31),INDEX(#REF!,MATCH($B31,#REF!,0),0),"")</f>
        <v/>
      </c>
      <c r="BW31" s="33" t="str">
        <f>IF(ISNUMBER($BK31),INDEX(#REF!,MATCH($B31,#REF!,0),0),"")</f>
        <v/>
      </c>
    </row>
    <row r="32" spans="2:75" ht="15" customHeight="1">
      <c r="B32" s="24">
        <v>25</v>
      </c>
      <c r="C32" s="21" t="str">
        <f>IFERROR(INDEX(#REF!,MATCH($B32,#REF!,0),0),"")</f>
        <v/>
      </c>
      <c r="D32" s="21" t="str">
        <f>IFERROR(INDEX(#REF!,MATCH($B32,#REF!,0),0),"")</f>
        <v/>
      </c>
      <c r="E32" s="21" t="str">
        <f>IFERROR(INDEX(#REF!,MATCH($B32,#REF!,0),0),"")</f>
        <v/>
      </c>
      <c r="F32" s="21" t="str">
        <f>IFERROR(INDEX(#REF!,MATCH($B32,#REF!,0),0),"")</f>
        <v/>
      </c>
      <c r="G32" s="21" t="str">
        <f>IFERROR(INDEX(#REF!,MATCH($B32,#REF!,0),0),"")</f>
        <v/>
      </c>
      <c r="H32" s="21" t="str">
        <f>IF(ISNUMBER($C32),INDEX(#REF!,MATCH($B32,#REF!,0),0),"")</f>
        <v/>
      </c>
      <c r="I32" s="21" t="str">
        <f>IF(ISNUMBER($C32),INDEX(#REF!,MATCH($B32,#REF!,0),0),"")</f>
        <v/>
      </c>
      <c r="J32" s="21" t="str">
        <f>IF(ISNUMBER($C32),INDEX(#REF!,MATCH($B32,#REF!,0),0),"")</f>
        <v/>
      </c>
      <c r="K32" s="21" t="str">
        <f>IF(ISNUMBER($C32),INDEX(#REF!,MATCH($B32,#REF!,0),0),"")</f>
        <v/>
      </c>
      <c r="L32" s="21" t="str">
        <f>IF(ISNUMBER($C32),INDEX(#REF!,MATCH($B32,#REF!,0),0),"")</f>
        <v/>
      </c>
      <c r="M32" s="21" t="str">
        <f>IF(ISNUMBER($C32),INDEX(#REF!,MATCH($B32,#REF!,0),0),"")</f>
        <v/>
      </c>
      <c r="N32" s="33" t="str">
        <f>IF(ISNUMBER($C32),INDEX(#REF!,MATCH($B32,#REF!,0),0),"")</f>
        <v/>
      </c>
      <c r="O32" s="22"/>
      <c r="P32" s="22"/>
      <c r="Q32" s="20">
        <v>25</v>
      </c>
      <c r="R32" s="21" t="str">
        <f>IFERROR(INDEX(#REF!,MATCH($Q32,#REF!,0),0),"")</f>
        <v/>
      </c>
      <c r="S32" s="21" t="str">
        <f>IFERROR(INDEX(#REF!,MATCH($Q32,#REF!,0),0),"")</f>
        <v/>
      </c>
      <c r="T32" s="21" t="str">
        <f>IFERROR(INDEX(#REF!,MATCH($Q32,#REF!,0),0),"")</f>
        <v/>
      </c>
      <c r="U32" s="21" t="str">
        <f>IFERROR(INDEX(#REF!,MATCH($Q32,#REF!,0),0),"")</f>
        <v/>
      </c>
      <c r="V32" s="21" t="str">
        <f>IFERROR(INDEX(#REF!,MATCH($Q32,#REF!,0),0),"")</f>
        <v/>
      </c>
      <c r="W32" s="21" t="str">
        <f>IF(ISNUMBER($R32),INDEX(#REF!,MATCH($Q32,#REF!,0),0),"")</f>
        <v/>
      </c>
      <c r="X32" s="21" t="str">
        <f>IF(ISNUMBER($R32),INDEX(#REF!,MATCH($Q32,#REF!,0),0),"")</f>
        <v/>
      </c>
      <c r="Y32" s="21" t="str">
        <f>IF(ISNUMBER($R32),INDEX(#REF!,MATCH($Q32,#REF!,0),0),"")</f>
        <v/>
      </c>
      <c r="Z32" s="21" t="str">
        <f>IF(ISNUMBER($R32),INDEX(#REF!,MATCH($Q32,#REF!,0),0),"")</f>
        <v/>
      </c>
      <c r="AA32" s="21" t="str">
        <f>IF(ISNUMBER($R32),INDEX(#REF!,MATCH($Q32,#REF!,0),0),"")</f>
        <v/>
      </c>
      <c r="AB32" s="21" t="str">
        <f>IF(ISNUMBER($R32),INDEX(#REF!,MATCH($Q32,#REF!,0),0),"")</f>
        <v/>
      </c>
      <c r="AC32" s="33" t="str">
        <f>IF(ISNUMBER($R32),INDEX(#REF!,MATCH($Q32,#REF!,0),0),"")</f>
        <v/>
      </c>
      <c r="AD32" s="22"/>
      <c r="AE32" s="22"/>
      <c r="AF32" s="24">
        <v>25</v>
      </c>
      <c r="AG32" s="21" t="str">
        <f>IFERROR(INDEX(#REF!,MATCH($AF32,#REF!,0),0),"")</f>
        <v/>
      </c>
      <c r="AH32" s="21" t="str">
        <f>IFERROR(INDEX(#REF!,MATCH($AF32,#REF!,0),0),"")</f>
        <v/>
      </c>
      <c r="AI32" s="21" t="str">
        <f>IFERROR(INDEX(#REF!,MATCH($AF32,#REF!,0),0),"")</f>
        <v/>
      </c>
      <c r="AJ32" s="21" t="str">
        <f>IFERROR(INDEX(#REF!,MATCH($AF32,#REF!,0),0),"")</f>
        <v/>
      </c>
      <c r="AK32" s="21" t="str">
        <f>IFERROR(INDEX(#REF!,MATCH($AF32,#REF!,0),0),"")</f>
        <v/>
      </c>
      <c r="AL32" s="21" t="str">
        <f>IF(ISNUMBER($AG32),INDEX(#REF!,MATCH($B32,#REF!,0),0),"")</f>
        <v/>
      </c>
      <c r="AM32" s="21" t="str">
        <f>IF(ISNUMBER($AG32),INDEX(#REF!,MATCH($B32,#REF!,0),0),"")</f>
        <v/>
      </c>
      <c r="AN32" s="21" t="str">
        <f>IF(ISNUMBER($AG32),INDEX(#REF!,MATCH($B32,#REF!,0),0),"")</f>
        <v/>
      </c>
      <c r="AO32" s="21" t="str">
        <f>IF(ISNUMBER($AG32),INDEX(#REF!,MATCH($B32,#REF!,0),0),"")</f>
        <v/>
      </c>
      <c r="AP32" s="21" t="str">
        <f>IF(ISNUMBER($AG32),INDEX(#REF!,MATCH($B32,#REF!,0),0),"")</f>
        <v/>
      </c>
      <c r="AQ32" s="21" t="str">
        <f>IF(ISNUMBER($AG32),INDEX(#REF!,MATCH($B32,#REF!,0),0),"")</f>
        <v/>
      </c>
      <c r="AR32" s="33" t="str">
        <f>IF(ISNUMBER($AG32),INDEX(#REF!,MATCH($B32,#REF!,0),0),"")</f>
        <v/>
      </c>
      <c r="AS32" s="22"/>
      <c r="AT32" s="22"/>
      <c r="AU32" s="24">
        <v>25</v>
      </c>
      <c r="AV32" s="21" t="str">
        <f>IFERROR(INDEX(#REF!,MATCH($B32,#REF!,0),0),"")</f>
        <v/>
      </c>
      <c r="AW32" s="21" t="str">
        <f>IFERROR(INDEX(#REF!,MATCH($B32,#REF!,0),0),"")</f>
        <v/>
      </c>
      <c r="AX32" s="21" t="str">
        <f>IFERROR(INDEX(#REF!,MATCH($B32,#REF!,0),0),"")</f>
        <v/>
      </c>
      <c r="AY32" s="21" t="str">
        <f>IFERROR(INDEX(#REF!,MATCH($B32,#REF!,0),0),"")</f>
        <v/>
      </c>
      <c r="AZ32" s="21" t="str">
        <f>IFERROR(INDEX(#REF!,MATCH($B32,#REF!,0),0),"")</f>
        <v/>
      </c>
      <c r="BA32" s="21" t="str">
        <f>IF(ISNUMBER($AV32),INDEX(#REF!,MATCH($B32,#REF!,0),0),"")</f>
        <v/>
      </c>
      <c r="BB32" s="21" t="str">
        <f>IF(ISNUMBER($AV32),INDEX(#REF!,MATCH($B32,#REF!,0),0),"")</f>
        <v/>
      </c>
      <c r="BC32" s="21" t="str">
        <f>IF(ISNUMBER($AV32),INDEX(#REF!,MATCH($B32,#REF!,0),0),"")</f>
        <v/>
      </c>
      <c r="BD32" s="21" t="str">
        <f>IF(ISNUMBER($AV32),INDEX(#REF!,MATCH($B32,#REF!,0),0),"")</f>
        <v/>
      </c>
      <c r="BE32" s="21" t="str">
        <f>IF(ISNUMBER($AV32),INDEX(#REF!,MATCH($B32,#REF!,0),0),"")</f>
        <v/>
      </c>
      <c r="BF32" s="21" t="str">
        <f>IF(ISNUMBER($AV32),INDEX(#REF!,MATCH($B32,#REF!,0),0),"")</f>
        <v/>
      </c>
      <c r="BG32" s="33" t="str">
        <f>IF(ISNUMBER($AV32),INDEX(#REF!,MATCH($B32,#REF!,0),0),"")</f>
        <v/>
      </c>
      <c r="BH32" s="22"/>
      <c r="BI32" s="22"/>
      <c r="BJ32" s="24">
        <v>25</v>
      </c>
      <c r="BK32" s="21" t="str">
        <f>IFERROR(INDEX(#REF!,MATCH($B32,#REF!,0),0),"")</f>
        <v/>
      </c>
      <c r="BL32" s="21" t="str">
        <f>IFERROR(INDEX(#REF!,MATCH($B32,#REF!,0),0),"")</f>
        <v/>
      </c>
      <c r="BM32" s="21" t="str">
        <f>IFERROR(INDEX(#REF!,MATCH($B32,#REF!,0),0),"")</f>
        <v/>
      </c>
      <c r="BN32" s="21" t="str">
        <f>IFERROR(INDEX(#REF!,MATCH($B32,#REF!,0),0),"")</f>
        <v/>
      </c>
      <c r="BO32" s="21" t="str">
        <f>IFERROR(INDEX(#REF!,MATCH($B32,#REF!,0),0),"")</f>
        <v/>
      </c>
      <c r="BP32" s="23" t="str">
        <f>IF(ISNUMBER($BK32),INDEX(#REF!,MATCH($B32,#REF!,0),0),"")</f>
        <v/>
      </c>
      <c r="BQ32" s="23" t="str">
        <f>IF(ISNUMBER($BK32),INDEX(#REF!,MATCH($B32,#REF!,0),0),"")</f>
        <v/>
      </c>
      <c r="BR32" s="23" t="str">
        <f>IF(ISNUMBER($BK32),INDEX(#REF!,MATCH($B32,#REF!,0),0),"")</f>
        <v/>
      </c>
      <c r="BS32" s="23" t="str">
        <f>IF(ISNUMBER($BK32),INDEX(#REF!,MATCH($B32,#REF!,0),0),"")</f>
        <v/>
      </c>
      <c r="BT32" s="23" t="str">
        <f>IF(ISNUMBER($BK32),INDEX(#REF!,MATCH($B32,#REF!,0),0),"")</f>
        <v/>
      </c>
      <c r="BU32" s="23" t="str">
        <f>IF(ISNUMBER($BK32),INDEX(#REF!,MATCH($B32,#REF!,0),0),"")</f>
        <v/>
      </c>
      <c r="BV32" s="23" t="str">
        <f>IF(ISNUMBER($BK32),INDEX(#REF!,MATCH($B32,#REF!,0),0),"")</f>
        <v/>
      </c>
      <c r="BW32" s="33" t="str">
        <f>IF(ISNUMBER($BK32),INDEX(#REF!,MATCH($B32,#REF!,0),0),"")</f>
        <v/>
      </c>
    </row>
    <row r="33" spans="2:75" ht="15" customHeight="1">
      <c r="B33" s="24">
        <v>26</v>
      </c>
      <c r="C33" s="21" t="str">
        <f>IFERROR(INDEX(#REF!,MATCH($B33,#REF!,0),0),"")</f>
        <v/>
      </c>
      <c r="D33" s="21" t="str">
        <f>IFERROR(INDEX(#REF!,MATCH($B33,#REF!,0),0),"")</f>
        <v/>
      </c>
      <c r="E33" s="21" t="str">
        <f>IFERROR(INDEX(#REF!,MATCH($B33,#REF!,0),0),"")</f>
        <v/>
      </c>
      <c r="F33" s="21" t="str">
        <f>IFERROR(INDEX(#REF!,MATCH($B33,#REF!,0),0),"")</f>
        <v/>
      </c>
      <c r="G33" s="21" t="str">
        <f>IFERROR(INDEX(#REF!,MATCH($B33,#REF!,0),0),"")</f>
        <v/>
      </c>
      <c r="H33" s="21" t="str">
        <f>IF(ISNUMBER($C33),INDEX(#REF!,MATCH($B33,#REF!,0),0),"")</f>
        <v/>
      </c>
      <c r="I33" s="21" t="str">
        <f>IF(ISNUMBER($C33),INDEX(#REF!,MATCH($B33,#REF!,0),0),"")</f>
        <v/>
      </c>
      <c r="J33" s="21" t="str">
        <f>IF(ISNUMBER($C33),INDEX(#REF!,MATCH($B33,#REF!,0),0),"")</f>
        <v/>
      </c>
      <c r="K33" s="21" t="str">
        <f>IF(ISNUMBER($C33),INDEX(#REF!,MATCH($B33,#REF!,0),0),"")</f>
        <v/>
      </c>
      <c r="L33" s="21" t="str">
        <f>IF(ISNUMBER($C33),INDEX(#REF!,MATCH($B33,#REF!,0),0),"")</f>
        <v/>
      </c>
      <c r="M33" s="21" t="str">
        <f>IF(ISNUMBER($C33),INDEX(#REF!,MATCH($B33,#REF!,0),0),"")</f>
        <v/>
      </c>
      <c r="N33" s="33" t="str">
        <f>IF(ISNUMBER($C33),INDEX(#REF!,MATCH($B33,#REF!,0),0),"")</f>
        <v/>
      </c>
      <c r="O33" s="22"/>
      <c r="P33" s="22"/>
      <c r="Q33" s="20">
        <v>26</v>
      </c>
      <c r="R33" s="21" t="str">
        <f>IFERROR(INDEX(#REF!,MATCH($Q33,#REF!,0),0),"")</f>
        <v/>
      </c>
      <c r="S33" s="21" t="str">
        <f>IFERROR(INDEX(#REF!,MATCH($Q33,#REF!,0),0),"")</f>
        <v/>
      </c>
      <c r="T33" s="21" t="str">
        <f>IFERROR(INDEX(#REF!,MATCH($Q33,#REF!,0),0),"")</f>
        <v/>
      </c>
      <c r="U33" s="21" t="str">
        <f>IFERROR(INDEX(#REF!,MATCH($Q33,#REF!,0),0),"")</f>
        <v/>
      </c>
      <c r="V33" s="21" t="str">
        <f>IFERROR(INDEX(#REF!,MATCH($Q33,#REF!,0),0),"")</f>
        <v/>
      </c>
      <c r="W33" s="21" t="str">
        <f>IF(ISNUMBER($R33),INDEX(#REF!,MATCH($Q33,#REF!,0),0),"")</f>
        <v/>
      </c>
      <c r="X33" s="21" t="str">
        <f>IF(ISNUMBER($R33),INDEX(#REF!,MATCH($Q33,#REF!,0),0),"")</f>
        <v/>
      </c>
      <c r="Y33" s="21" t="str">
        <f>IF(ISNUMBER($R33),INDEX(#REF!,MATCH($Q33,#REF!,0),0),"")</f>
        <v/>
      </c>
      <c r="Z33" s="21" t="str">
        <f>IF(ISNUMBER($R33),INDEX(#REF!,MATCH($Q33,#REF!,0),0),"")</f>
        <v/>
      </c>
      <c r="AA33" s="21" t="str">
        <f>IF(ISNUMBER($R33),INDEX(#REF!,MATCH($Q33,#REF!,0),0),"")</f>
        <v/>
      </c>
      <c r="AB33" s="21" t="str">
        <f>IF(ISNUMBER($R33),INDEX(#REF!,MATCH($Q33,#REF!,0),0),"")</f>
        <v/>
      </c>
      <c r="AC33" s="33" t="str">
        <f>IF(ISNUMBER($R33),INDEX(#REF!,MATCH($Q33,#REF!,0),0),"")</f>
        <v/>
      </c>
      <c r="AD33" s="22"/>
      <c r="AE33" s="22"/>
      <c r="AF33" s="24">
        <v>26</v>
      </c>
      <c r="AG33" s="21" t="str">
        <f>IFERROR(INDEX(#REF!,MATCH($AF33,#REF!,0),0),"")</f>
        <v/>
      </c>
      <c r="AH33" s="21" t="str">
        <f>IFERROR(INDEX(#REF!,MATCH($AF33,#REF!,0),0),"")</f>
        <v/>
      </c>
      <c r="AI33" s="21" t="str">
        <f>IFERROR(INDEX(#REF!,MATCH($AF33,#REF!,0),0),"")</f>
        <v/>
      </c>
      <c r="AJ33" s="21" t="str">
        <f>IFERROR(INDEX(#REF!,MATCH($AF33,#REF!,0),0),"")</f>
        <v/>
      </c>
      <c r="AK33" s="21" t="str">
        <f>IFERROR(INDEX(#REF!,MATCH($AF33,#REF!,0),0),"")</f>
        <v/>
      </c>
      <c r="AL33" s="21" t="str">
        <f>IF(ISNUMBER($AG33),INDEX(#REF!,MATCH($B33,#REF!,0),0),"")</f>
        <v/>
      </c>
      <c r="AM33" s="21" t="str">
        <f>IF(ISNUMBER($AG33),INDEX(#REF!,MATCH($B33,#REF!,0),0),"")</f>
        <v/>
      </c>
      <c r="AN33" s="21" t="str">
        <f>IF(ISNUMBER($AG33),INDEX(#REF!,MATCH($B33,#REF!,0),0),"")</f>
        <v/>
      </c>
      <c r="AO33" s="21" t="str">
        <f>IF(ISNUMBER($AG33),INDEX(#REF!,MATCH($B33,#REF!,0),0),"")</f>
        <v/>
      </c>
      <c r="AP33" s="21" t="str">
        <f>IF(ISNUMBER($AG33),INDEX(#REF!,MATCH($B33,#REF!,0),0),"")</f>
        <v/>
      </c>
      <c r="AQ33" s="21" t="str">
        <f>IF(ISNUMBER($AG33),INDEX(#REF!,MATCH($B33,#REF!,0),0),"")</f>
        <v/>
      </c>
      <c r="AR33" s="33" t="str">
        <f>IF(ISNUMBER($AG33),INDEX(#REF!,MATCH($B33,#REF!,0),0),"")</f>
        <v/>
      </c>
      <c r="AS33" s="22"/>
      <c r="AT33" s="22"/>
      <c r="AU33" s="24">
        <v>26</v>
      </c>
      <c r="AV33" s="21" t="str">
        <f>IFERROR(INDEX(#REF!,MATCH($B33,#REF!,0),0),"")</f>
        <v/>
      </c>
      <c r="AW33" s="21" t="str">
        <f>IFERROR(INDEX(#REF!,MATCH($B33,#REF!,0),0),"")</f>
        <v/>
      </c>
      <c r="AX33" s="21" t="str">
        <f>IFERROR(INDEX(#REF!,MATCH($B33,#REF!,0),0),"")</f>
        <v/>
      </c>
      <c r="AY33" s="21" t="str">
        <f>IFERROR(INDEX(#REF!,MATCH($B33,#REF!,0),0),"")</f>
        <v/>
      </c>
      <c r="AZ33" s="21" t="str">
        <f>IFERROR(INDEX(#REF!,MATCH($B33,#REF!,0),0),"")</f>
        <v/>
      </c>
      <c r="BA33" s="21" t="str">
        <f>IF(ISNUMBER($AV33),INDEX(#REF!,MATCH($B33,#REF!,0),0),"")</f>
        <v/>
      </c>
      <c r="BB33" s="21" t="str">
        <f>IF(ISNUMBER($AV33),INDEX(#REF!,MATCH($B33,#REF!,0),0),"")</f>
        <v/>
      </c>
      <c r="BC33" s="21" t="str">
        <f>IF(ISNUMBER($AV33),INDEX(#REF!,MATCH($B33,#REF!,0),0),"")</f>
        <v/>
      </c>
      <c r="BD33" s="21" t="str">
        <f>IF(ISNUMBER($AV33),INDEX(#REF!,MATCH($B33,#REF!,0),0),"")</f>
        <v/>
      </c>
      <c r="BE33" s="21" t="str">
        <f>IF(ISNUMBER($AV33),INDEX(#REF!,MATCH($B33,#REF!,0),0),"")</f>
        <v/>
      </c>
      <c r="BF33" s="21" t="str">
        <f>IF(ISNUMBER($AV33),INDEX(#REF!,MATCH($B33,#REF!,0),0),"")</f>
        <v/>
      </c>
      <c r="BG33" s="33" t="str">
        <f>IF(ISNUMBER($AV33),INDEX(#REF!,MATCH($B33,#REF!,0),0),"")</f>
        <v/>
      </c>
      <c r="BH33" s="22"/>
      <c r="BI33" s="22"/>
      <c r="BJ33" s="24">
        <v>26</v>
      </c>
      <c r="BK33" s="21" t="str">
        <f>IFERROR(INDEX(#REF!,MATCH($B33,#REF!,0),0),"")</f>
        <v/>
      </c>
      <c r="BL33" s="21" t="str">
        <f>IFERROR(INDEX(#REF!,MATCH($B33,#REF!,0),0),"")</f>
        <v/>
      </c>
      <c r="BM33" s="21" t="str">
        <f>IFERROR(INDEX(#REF!,MATCH($B33,#REF!,0),0),"")</f>
        <v/>
      </c>
      <c r="BN33" s="21" t="str">
        <f>IFERROR(INDEX(#REF!,MATCH($B33,#REF!,0),0),"")</f>
        <v/>
      </c>
      <c r="BO33" s="21" t="str">
        <f>IFERROR(INDEX(#REF!,MATCH($B33,#REF!,0),0),"")</f>
        <v/>
      </c>
      <c r="BP33" s="23" t="str">
        <f>IF(ISNUMBER($BK33),INDEX(#REF!,MATCH($B33,#REF!,0),0),"")</f>
        <v/>
      </c>
      <c r="BQ33" s="23" t="str">
        <f>IF(ISNUMBER($BK33),INDEX(#REF!,MATCH($B33,#REF!,0),0),"")</f>
        <v/>
      </c>
      <c r="BR33" s="23" t="str">
        <f>IF(ISNUMBER($BK33),INDEX(#REF!,MATCH($B33,#REF!,0),0),"")</f>
        <v/>
      </c>
      <c r="BS33" s="23" t="str">
        <f>IF(ISNUMBER($BK33),INDEX(#REF!,MATCH($B33,#REF!,0),0),"")</f>
        <v/>
      </c>
      <c r="BT33" s="23" t="str">
        <f>IF(ISNUMBER($BK33),INDEX(#REF!,MATCH($B33,#REF!,0),0),"")</f>
        <v/>
      </c>
      <c r="BU33" s="23" t="str">
        <f>IF(ISNUMBER($BK33),INDEX(#REF!,MATCH($B33,#REF!,0),0),"")</f>
        <v/>
      </c>
      <c r="BV33" s="23" t="str">
        <f>IF(ISNUMBER($BK33),INDEX(#REF!,MATCH($B33,#REF!,0),0),"")</f>
        <v/>
      </c>
      <c r="BW33" s="33" t="str">
        <f>IF(ISNUMBER($BK33),INDEX(#REF!,MATCH($B33,#REF!,0),0),"")</f>
        <v/>
      </c>
    </row>
    <row r="34" spans="2:75" ht="15" customHeight="1">
      <c r="B34" s="24">
        <v>27</v>
      </c>
      <c r="C34" s="21" t="str">
        <f>IFERROR(INDEX(#REF!,MATCH($B34,#REF!,0),0),"")</f>
        <v/>
      </c>
      <c r="D34" s="21" t="str">
        <f>IFERROR(INDEX(#REF!,MATCH($B34,#REF!,0),0),"")</f>
        <v/>
      </c>
      <c r="E34" s="21" t="str">
        <f>IFERROR(INDEX(#REF!,MATCH($B34,#REF!,0),0),"")</f>
        <v/>
      </c>
      <c r="F34" s="21" t="str">
        <f>IFERROR(INDEX(#REF!,MATCH($B34,#REF!,0),0),"")</f>
        <v/>
      </c>
      <c r="G34" s="21" t="str">
        <f>IFERROR(INDEX(#REF!,MATCH($B34,#REF!,0),0),"")</f>
        <v/>
      </c>
      <c r="H34" s="21" t="str">
        <f>IF(ISNUMBER($C34),INDEX(#REF!,MATCH($B34,#REF!,0),0),"")</f>
        <v/>
      </c>
      <c r="I34" s="21" t="str">
        <f>IF(ISNUMBER($C34),INDEX(#REF!,MATCH($B34,#REF!,0),0),"")</f>
        <v/>
      </c>
      <c r="J34" s="21" t="str">
        <f>IF(ISNUMBER($C34),INDEX(#REF!,MATCH($B34,#REF!,0),0),"")</f>
        <v/>
      </c>
      <c r="K34" s="21" t="str">
        <f>IF(ISNUMBER($C34),INDEX(#REF!,MATCH($B34,#REF!,0),0),"")</f>
        <v/>
      </c>
      <c r="L34" s="21" t="str">
        <f>IF(ISNUMBER($C34),INDEX(#REF!,MATCH($B34,#REF!,0),0),"")</f>
        <v/>
      </c>
      <c r="M34" s="21" t="str">
        <f>IF(ISNUMBER($C34),INDEX(#REF!,MATCH($B34,#REF!,0),0),"")</f>
        <v/>
      </c>
      <c r="N34" s="33" t="str">
        <f>IF(ISNUMBER($C34),INDEX(#REF!,MATCH($B34,#REF!,0),0),"")</f>
        <v/>
      </c>
      <c r="O34" s="22"/>
      <c r="P34" s="22"/>
      <c r="Q34" s="20">
        <v>27</v>
      </c>
      <c r="R34" s="21" t="str">
        <f>IFERROR(INDEX(#REF!,MATCH($Q34,#REF!,0),0),"")</f>
        <v/>
      </c>
      <c r="S34" s="21" t="str">
        <f>IFERROR(INDEX(#REF!,MATCH($Q34,#REF!,0),0),"")</f>
        <v/>
      </c>
      <c r="T34" s="21" t="str">
        <f>IFERROR(INDEX(#REF!,MATCH($Q34,#REF!,0),0),"")</f>
        <v/>
      </c>
      <c r="U34" s="21" t="str">
        <f>IFERROR(INDEX(#REF!,MATCH($Q34,#REF!,0),0),"")</f>
        <v/>
      </c>
      <c r="V34" s="21" t="str">
        <f>IFERROR(INDEX(#REF!,MATCH($Q34,#REF!,0),0),"")</f>
        <v/>
      </c>
      <c r="W34" s="21" t="str">
        <f>IF(ISNUMBER($R34),INDEX(#REF!,MATCH($Q34,#REF!,0),0),"")</f>
        <v/>
      </c>
      <c r="X34" s="21" t="str">
        <f>IF(ISNUMBER($R34),INDEX(#REF!,MATCH($Q34,#REF!,0),0),"")</f>
        <v/>
      </c>
      <c r="Y34" s="21" t="str">
        <f>IF(ISNUMBER($R34),INDEX(#REF!,MATCH($Q34,#REF!,0),0),"")</f>
        <v/>
      </c>
      <c r="Z34" s="21" t="str">
        <f>IF(ISNUMBER($R34),INDEX(#REF!,MATCH($Q34,#REF!,0),0),"")</f>
        <v/>
      </c>
      <c r="AA34" s="21" t="str">
        <f>IF(ISNUMBER($R34),INDEX(#REF!,MATCH($Q34,#REF!,0),0),"")</f>
        <v/>
      </c>
      <c r="AB34" s="21" t="str">
        <f>IF(ISNUMBER($R34),INDEX(#REF!,MATCH($Q34,#REF!,0),0),"")</f>
        <v/>
      </c>
      <c r="AC34" s="33" t="str">
        <f>IF(ISNUMBER($R34),INDEX(#REF!,MATCH($Q34,#REF!,0),0),"")</f>
        <v/>
      </c>
      <c r="AD34" s="22"/>
      <c r="AE34" s="22"/>
      <c r="AF34" s="24">
        <v>27</v>
      </c>
      <c r="AG34" s="21" t="str">
        <f>IFERROR(INDEX(#REF!,MATCH($AF34,#REF!,0),0),"")</f>
        <v/>
      </c>
      <c r="AH34" s="21" t="str">
        <f>IFERROR(INDEX(#REF!,MATCH($AF34,#REF!,0),0),"")</f>
        <v/>
      </c>
      <c r="AI34" s="21" t="str">
        <f>IFERROR(INDEX(#REF!,MATCH($AF34,#REF!,0),0),"")</f>
        <v/>
      </c>
      <c r="AJ34" s="21" t="str">
        <f>IFERROR(INDEX(#REF!,MATCH($AF34,#REF!,0),0),"")</f>
        <v/>
      </c>
      <c r="AK34" s="21" t="str">
        <f>IFERROR(INDEX(#REF!,MATCH($AF34,#REF!,0),0),"")</f>
        <v/>
      </c>
      <c r="AL34" s="21" t="str">
        <f>IF(ISNUMBER($AG34),INDEX(#REF!,MATCH($B34,#REF!,0),0),"")</f>
        <v/>
      </c>
      <c r="AM34" s="21" t="str">
        <f>IF(ISNUMBER($AG34),INDEX(#REF!,MATCH($B34,#REF!,0),0),"")</f>
        <v/>
      </c>
      <c r="AN34" s="21" t="str">
        <f>IF(ISNUMBER($AG34),INDEX(#REF!,MATCH($B34,#REF!,0),0),"")</f>
        <v/>
      </c>
      <c r="AO34" s="21" t="str">
        <f>IF(ISNUMBER($AG34),INDEX(#REF!,MATCH($B34,#REF!,0),0),"")</f>
        <v/>
      </c>
      <c r="AP34" s="21" t="str">
        <f>IF(ISNUMBER($AG34),INDEX(#REF!,MATCH($B34,#REF!,0),0),"")</f>
        <v/>
      </c>
      <c r="AQ34" s="21" t="str">
        <f>IF(ISNUMBER($AG34),INDEX(#REF!,MATCH($B34,#REF!,0),0),"")</f>
        <v/>
      </c>
      <c r="AR34" s="33" t="str">
        <f>IF(ISNUMBER($AG34),INDEX(#REF!,MATCH($B34,#REF!,0),0),"")</f>
        <v/>
      </c>
      <c r="AS34" s="22"/>
      <c r="AT34" s="22"/>
      <c r="AU34" s="24">
        <v>27</v>
      </c>
      <c r="AV34" s="21" t="str">
        <f>IFERROR(INDEX(#REF!,MATCH($B34,#REF!,0),0),"")</f>
        <v/>
      </c>
      <c r="AW34" s="21" t="str">
        <f>IFERROR(INDEX(#REF!,MATCH($B34,#REF!,0),0),"")</f>
        <v/>
      </c>
      <c r="AX34" s="21" t="str">
        <f>IFERROR(INDEX(#REF!,MATCH($B34,#REF!,0),0),"")</f>
        <v/>
      </c>
      <c r="AY34" s="21" t="str">
        <f>IFERROR(INDEX(#REF!,MATCH($B34,#REF!,0),0),"")</f>
        <v/>
      </c>
      <c r="AZ34" s="21" t="str">
        <f>IFERROR(INDEX(#REF!,MATCH($B34,#REF!,0),0),"")</f>
        <v/>
      </c>
      <c r="BA34" s="21" t="str">
        <f>IF(ISNUMBER($AV34),INDEX(#REF!,MATCH($B34,#REF!,0),0),"")</f>
        <v/>
      </c>
      <c r="BB34" s="21" t="str">
        <f>IF(ISNUMBER($AV34),INDEX(#REF!,MATCH($B34,#REF!,0),0),"")</f>
        <v/>
      </c>
      <c r="BC34" s="21" t="str">
        <f>IF(ISNUMBER($AV34),INDEX(#REF!,MATCH($B34,#REF!,0),0),"")</f>
        <v/>
      </c>
      <c r="BD34" s="21" t="str">
        <f>IF(ISNUMBER($AV34),INDEX(#REF!,MATCH($B34,#REF!,0),0),"")</f>
        <v/>
      </c>
      <c r="BE34" s="21" t="str">
        <f>IF(ISNUMBER($AV34),INDEX(#REF!,MATCH($B34,#REF!,0),0),"")</f>
        <v/>
      </c>
      <c r="BF34" s="21" t="str">
        <f>IF(ISNUMBER($AV34),INDEX(#REF!,MATCH($B34,#REF!,0),0),"")</f>
        <v/>
      </c>
      <c r="BG34" s="33" t="str">
        <f>IF(ISNUMBER($AV34),INDEX(#REF!,MATCH($B34,#REF!,0),0),"")</f>
        <v/>
      </c>
      <c r="BH34" s="22"/>
      <c r="BI34" s="22"/>
      <c r="BJ34" s="24">
        <v>27</v>
      </c>
      <c r="BK34" s="21" t="str">
        <f>IFERROR(INDEX(#REF!,MATCH($B34,#REF!,0),0),"")</f>
        <v/>
      </c>
      <c r="BL34" s="21" t="str">
        <f>IFERROR(INDEX(#REF!,MATCH($B34,#REF!,0),0),"")</f>
        <v/>
      </c>
      <c r="BM34" s="21" t="str">
        <f>IFERROR(INDEX(#REF!,MATCH($B34,#REF!,0),0),"")</f>
        <v/>
      </c>
      <c r="BN34" s="21" t="str">
        <f>IFERROR(INDEX(#REF!,MATCH($B34,#REF!,0),0),"")</f>
        <v/>
      </c>
      <c r="BO34" s="21" t="str">
        <f>IFERROR(INDEX(#REF!,MATCH($B34,#REF!,0),0),"")</f>
        <v/>
      </c>
      <c r="BP34" s="23" t="str">
        <f>IF(ISNUMBER($BK34),INDEX(#REF!,MATCH($B34,#REF!,0),0),"")</f>
        <v/>
      </c>
      <c r="BQ34" s="23" t="str">
        <f>IF(ISNUMBER($BK34),INDEX(#REF!,MATCH($B34,#REF!,0),0),"")</f>
        <v/>
      </c>
      <c r="BR34" s="23" t="str">
        <f>IF(ISNUMBER($BK34),INDEX(#REF!,MATCH($B34,#REF!,0),0),"")</f>
        <v/>
      </c>
      <c r="BS34" s="23" t="str">
        <f>IF(ISNUMBER($BK34),INDEX(#REF!,MATCH($B34,#REF!,0),0),"")</f>
        <v/>
      </c>
      <c r="BT34" s="23" t="str">
        <f>IF(ISNUMBER($BK34),INDEX(#REF!,MATCH($B34,#REF!,0),0),"")</f>
        <v/>
      </c>
      <c r="BU34" s="23" t="str">
        <f>IF(ISNUMBER($BK34),INDEX(#REF!,MATCH($B34,#REF!,0),0),"")</f>
        <v/>
      </c>
      <c r="BV34" s="23" t="str">
        <f>IF(ISNUMBER($BK34),INDEX(#REF!,MATCH($B34,#REF!,0),0),"")</f>
        <v/>
      </c>
      <c r="BW34" s="33" t="str">
        <f>IF(ISNUMBER($BK34),INDEX(#REF!,MATCH($B34,#REF!,0),0),"")</f>
        <v/>
      </c>
    </row>
    <row r="35" spans="2:75" ht="15" customHeight="1">
      <c r="B35" s="24">
        <v>28</v>
      </c>
      <c r="C35" s="21" t="str">
        <f>IFERROR(INDEX(#REF!,MATCH($B35,#REF!,0),0),"")</f>
        <v/>
      </c>
      <c r="D35" s="21" t="str">
        <f>IFERROR(INDEX(#REF!,MATCH($B35,#REF!,0),0),"")</f>
        <v/>
      </c>
      <c r="E35" s="21" t="str">
        <f>IFERROR(INDEX(#REF!,MATCH($B35,#REF!,0),0),"")</f>
        <v/>
      </c>
      <c r="F35" s="21" t="str">
        <f>IFERROR(INDEX(#REF!,MATCH($B35,#REF!,0),0),"")</f>
        <v/>
      </c>
      <c r="G35" s="21" t="str">
        <f>IFERROR(INDEX(#REF!,MATCH($B35,#REF!,0),0),"")</f>
        <v/>
      </c>
      <c r="H35" s="21" t="str">
        <f>IF(ISNUMBER($C35),INDEX(#REF!,MATCH($B35,#REF!,0),0),"")</f>
        <v/>
      </c>
      <c r="I35" s="21" t="str">
        <f>IF(ISNUMBER($C35),INDEX(#REF!,MATCH($B35,#REF!,0),0),"")</f>
        <v/>
      </c>
      <c r="J35" s="21" t="str">
        <f>IF(ISNUMBER($C35),INDEX(#REF!,MATCH($B35,#REF!,0),0),"")</f>
        <v/>
      </c>
      <c r="K35" s="21" t="str">
        <f>IF(ISNUMBER($C35),INDEX(#REF!,MATCH($B35,#REF!,0),0),"")</f>
        <v/>
      </c>
      <c r="L35" s="21" t="str">
        <f>IF(ISNUMBER($C35),INDEX(#REF!,MATCH($B35,#REF!,0),0),"")</f>
        <v/>
      </c>
      <c r="M35" s="21" t="str">
        <f>IF(ISNUMBER($C35),INDEX(#REF!,MATCH($B35,#REF!,0),0),"")</f>
        <v/>
      </c>
      <c r="N35" s="33" t="str">
        <f>IF(ISNUMBER($C35),INDEX(#REF!,MATCH($B35,#REF!,0),0),"")</f>
        <v/>
      </c>
      <c r="O35" s="22"/>
      <c r="P35" s="22"/>
      <c r="Q35" s="20">
        <v>28</v>
      </c>
      <c r="R35" s="21" t="str">
        <f>IFERROR(INDEX(#REF!,MATCH($Q35,#REF!,0),0),"")</f>
        <v/>
      </c>
      <c r="S35" s="21" t="str">
        <f>IFERROR(INDEX(#REF!,MATCH($Q35,#REF!,0),0),"")</f>
        <v/>
      </c>
      <c r="T35" s="21" t="str">
        <f>IFERROR(INDEX(#REF!,MATCH($Q35,#REF!,0),0),"")</f>
        <v/>
      </c>
      <c r="U35" s="21" t="str">
        <f>IFERROR(INDEX(#REF!,MATCH($Q35,#REF!,0),0),"")</f>
        <v/>
      </c>
      <c r="V35" s="21" t="str">
        <f>IFERROR(INDEX(#REF!,MATCH($Q35,#REF!,0),0),"")</f>
        <v/>
      </c>
      <c r="W35" s="21" t="str">
        <f>IF(ISNUMBER($R35),INDEX(#REF!,MATCH($Q35,#REF!,0),0),"")</f>
        <v/>
      </c>
      <c r="X35" s="21" t="str">
        <f>IF(ISNUMBER($R35),INDEX(#REF!,MATCH($Q35,#REF!,0),0),"")</f>
        <v/>
      </c>
      <c r="Y35" s="21" t="str">
        <f>IF(ISNUMBER($R35),INDEX(#REF!,MATCH($Q35,#REF!,0),0),"")</f>
        <v/>
      </c>
      <c r="Z35" s="21" t="str">
        <f>IF(ISNUMBER($R35),INDEX(#REF!,MATCH($Q35,#REF!,0),0),"")</f>
        <v/>
      </c>
      <c r="AA35" s="21" t="str">
        <f>IF(ISNUMBER($R35),INDEX(#REF!,MATCH($Q35,#REF!,0),0),"")</f>
        <v/>
      </c>
      <c r="AB35" s="21" t="str">
        <f>IF(ISNUMBER($R35),INDEX(#REF!,MATCH($Q35,#REF!,0),0),"")</f>
        <v/>
      </c>
      <c r="AC35" s="33" t="str">
        <f>IF(ISNUMBER($R35),INDEX(#REF!,MATCH($Q35,#REF!,0),0),"")</f>
        <v/>
      </c>
      <c r="AD35" s="22"/>
      <c r="AE35" s="22"/>
      <c r="AF35" s="24">
        <v>28</v>
      </c>
      <c r="AG35" s="21" t="str">
        <f>IFERROR(INDEX(#REF!,MATCH($AF35,#REF!,0),0),"")</f>
        <v/>
      </c>
      <c r="AH35" s="21" t="str">
        <f>IFERROR(INDEX(#REF!,MATCH($AF35,#REF!,0),0),"")</f>
        <v/>
      </c>
      <c r="AI35" s="21" t="str">
        <f>IFERROR(INDEX(#REF!,MATCH($AF35,#REF!,0),0),"")</f>
        <v/>
      </c>
      <c r="AJ35" s="21" t="str">
        <f>IFERROR(INDEX(#REF!,MATCH($AF35,#REF!,0),0),"")</f>
        <v/>
      </c>
      <c r="AK35" s="21" t="str">
        <f>IFERROR(INDEX(#REF!,MATCH($AF35,#REF!,0),0),"")</f>
        <v/>
      </c>
      <c r="AL35" s="21" t="str">
        <f>IF(ISNUMBER($AG35),INDEX(#REF!,MATCH($B35,#REF!,0),0),"")</f>
        <v/>
      </c>
      <c r="AM35" s="21" t="str">
        <f>IF(ISNUMBER($AG35),INDEX(#REF!,MATCH($B35,#REF!,0),0),"")</f>
        <v/>
      </c>
      <c r="AN35" s="21" t="str">
        <f>IF(ISNUMBER($AG35),INDEX(#REF!,MATCH($B35,#REF!,0),0),"")</f>
        <v/>
      </c>
      <c r="AO35" s="21" t="str">
        <f>IF(ISNUMBER($AG35),INDEX(#REF!,MATCH($B35,#REF!,0),0),"")</f>
        <v/>
      </c>
      <c r="AP35" s="21" t="str">
        <f>IF(ISNUMBER($AG35),INDEX(#REF!,MATCH($B35,#REF!,0),0),"")</f>
        <v/>
      </c>
      <c r="AQ35" s="21" t="str">
        <f>IF(ISNUMBER($AG35),INDEX(#REF!,MATCH($B35,#REF!,0),0),"")</f>
        <v/>
      </c>
      <c r="AR35" s="33" t="str">
        <f>IF(ISNUMBER($AG35),INDEX(#REF!,MATCH($B35,#REF!,0),0),"")</f>
        <v/>
      </c>
      <c r="AS35" s="22"/>
      <c r="AT35" s="22"/>
      <c r="AU35" s="24">
        <v>28</v>
      </c>
      <c r="AV35" s="21" t="str">
        <f>IFERROR(INDEX(#REF!,MATCH($B35,#REF!,0),0),"")</f>
        <v/>
      </c>
      <c r="AW35" s="21" t="str">
        <f>IFERROR(INDEX(#REF!,MATCH($B35,#REF!,0),0),"")</f>
        <v/>
      </c>
      <c r="AX35" s="21" t="str">
        <f>IFERROR(INDEX(#REF!,MATCH($B35,#REF!,0),0),"")</f>
        <v/>
      </c>
      <c r="AY35" s="21" t="str">
        <f>IFERROR(INDEX(#REF!,MATCH($B35,#REF!,0),0),"")</f>
        <v/>
      </c>
      <c r="AZ35" s="21" t="str">
        <f>IFERROR(INDEX(#REF!,MATCH($B35,#REF!,0),0),"")</f>
        <v/>
      </c>
      <c r="BA35" s="21" t="str">
        <f>IF(ISNUMBER($AV35),INDEX(#REF!,MATCH($B35,#REF!,0),0),"")</f>
        <v/>
      </c>
      <c r="BB35" s="21" t="str">
        <f>IF(ISNUMBER($AV35),INDEX(#REF!,MATCH($B35,#REF!,0),0),"")</f>
        <v/>
      </c>
      <c r="BC35" s="21" t="str">
        <f>IF(ISNUMBER($AV35),INDEX(#REF!,MATCH($B35,#REF!,0),0),"")</f>
        <v/>
      </c>
      <c r="BD35" s="21" t="str">
        <f>IF(ISNUMBER($AV35),INDEX(#REF!,MATCH($B35,#REF!,0),0),"")</f>
        <v/>
      </c>
      <c r="BE35" s="21" t="str">
        <f>IF(ISNUMBER($AV35),INDEX(#REF!,MATCH($B35,#REF!,0),0),"")</f>
        <v/>
      </c>
      <c r="BF35" s="21" t="str">
        <f>IF(ISNUMBER($AV35),INDEX(#REF!,MATCH($B35,#REF!,0),0),"")</f>
        <v/>
      </c>
      <c r="BG35" s="33" t="str">
        <f>IF(ISNUMBER($AV35),INDEX(#REF!,MATCH($B35,#REF!,0),0),"")</f>
        <v/>
      </c>
      <c r="BH35" s="22"/>
      <c r="BI35" s="22"/>
      <c r="BJ35" s="24">
        <v>28</v>
      </c>
      <c r="BK35" s="21" t="str">
        <f>IFERROR(INDEX(#REF!,MATCH($B35,#REF!,0),0),"")</f>
        <v/>
      </c>
      <c r="BL35" s="21" t="str">
        <f>IFERROR(INDEX(#REF!,MATCH($B35,#REF!,0),0),"")</f>
        <v/>
      </c>
      <c r="BM35" s="21" t="str">
        <f>IFERROR(INDEX(#REF!,MATCH($B35,#REF!,0),0),"")</f>
        <v/>
      </c>
      <c r="BN35" s="21" t="str">
        <f>IFERROR(INDEX(#REF!,MATCH($B35,#REF!,0),0),"")</f>
        <v/>
      </c>
      <c r="BO35" s="21" t="str">
        <f>IFERROR(INDEX(#REF!,MATCH($B35,#REF!,0),0),"")</f>
        <v/>
      </c>
      <c r="BP35" s="23" t="str">
        <f>IF(ISNUMBER($BK35),INDEX(#REF!,MATCH($B35,#REF!,0),0),"")</f>
        <v/>
      </c>
      <c r="BQ35" s="23" t="str">
        <f>IF(ISNUMBER($BK35),INDEX(#REF!,MATCH($B35,#REF!,0),0),"")</f>
        <v/>
      </c>
      <c r="BR35" s="23" t="str">
        <f>IF(ISNUMBER($BK35),INDEX(#REF!,MATCH($B35,#REF!,0),0),"")</f>
        <v/>
      </c>
      <c r="BS35" s="23" t="str">
        <f>IF(ISNUMBER($BK35),INDEX(#REF!,MATCH($B35,#REF!,0),0),"")</f>
        <v/>
      </c>
      <c r="BT35" s="23" t="str">
        <f>IF(ISNUMBER($BK35),INDEX(#REF!,MATCH($B35,#REF!,0),0),"")</f>
        <v/>
      </c>
      <c r="BU35" s="23" t="str">
        <f>IF(ISNUMBER($BK35),INDEX(#REF!,MATCH($B35,#REF!,0),0),"")</f>
        <v/>
      </c>
      <c r="BV35" s="23" t="str">
        <f>IF(ISNUMBER($BK35),INDEX(#REF!,MATCH($B35,#REF!,0),0),"")</f>
        <v/>
      </c>
      <c r="BW35" s="33" t="str">
        <f>IF(ISNUMBER($BK35),INDEX(#REF!,MATCH($B35,#REF!,0),0),"")</f>
        <v/>
      </c>
    </row>
    <row r="36" spans="2:75" ht="15" customHeight="1">
      <c r="B36" s="24">
        <v>29</v>
      </c>
      <c r="C36" s="21" t="str">
        <f>IFERROR(INDEX(#REF!,MATCH($B36,#REF!,0),0),"")</f>
        <v/>
      </c>
      <c r="D36" s="21" t="str">
        <f>IFERROR(INDEX(#REF!,MATCH($B36,#REF!,0),0),"")</f>
        <v/>
      </c>
      <c r="E36" s="21" t="str">
        <f>IFERROR(INDEX(#REF!,MATCH($B36,#REF!,0),0),"")</f>
        <v/>
      </c>
      <c r="F36" s="21" t="str">
        <f>IFERROR(INDEX(#REF!,MATCH($B36,#REF!,0),0),"")</f>
        <v/>
      </c>
      <c r="G36" s="21" t="str">
        <f>IFERROR(INDEX(#REF!,MATCH($B36,#REF!,0),0),"")</f>
        <v/>
      </c>
      <c r="H36" s="21" t="str">
        <f>IF(ISNUMBER($C36),INDEX(#REF!,MATCH($B36,#REF!,0),0),"")</f>
        <v/>
      </c>
      <c r="I36" s="21" t="str">
        <f>IF(ISNUMBER($C36),INDEX(#REF!,MATCH($B36,#REF!,0),0),"")</f>
        <v/>
      </c>
      <c r="J36" s="21" t="str">
        <f>IF(ISNUMBER($C36),INDEX(#REF!,MATCH($B36,#REF!,0),0),"")</f>
        <v/>
      </c>
      <c r="K36" s="21" t="str">
        <f>IF(ISNUMBER($C36),INDEX(#REF!,MATCH($B36,#REF!,0),0),"")</f>
        <v/>
      </c>
      <c r="L36" s="21" t="str">
        <f>IF(ISNUMBER($C36),INDEX(#REF!,MATCH($B36,#REF!,0),0),"")</f>
        <v/>
      </c>
      <c r="M36" s="21" t="str">
        <f>IF(ISNUMBER($C36),INDEX(#REF!,MATCH($B36,#REF!,0),0),"")</f>
        <v/>
      </c>
      <c r="N36" s="33" t="str">
        <f>IF(ISNUMBER($C36),INDEX(#REF!,MATCH($B36,#REF!,0),0),"")</f>
        <v/>
      </c>
      <c r="O36" s="22"/>
      <c r="P36" s="22"/>
      <c r="Q36" s="20">
        <v>29</v>
      </c>
      <c r="R36" s="21" t="str">
        <f>IFERROR(INDEX(#REF!,MATCH($Q36,#REF!,0),0),"")</f>
        <v/>
      </c>
      <c r="S36" s="21" t="str">
        <f>IFERROR(INDEX(#REF!,MATCH($Q36,#REF!,0),0),"")</f>
        <v/>
      </c>
      <c r="T36" s="21" t="str">
        <f>IFERROR(INDEX(#REF!,MATCH($Q36,#REF!,0),0),"")</f>
        <v/>
      </c>
      <c r="U36" s="21" t="str">
        <f>IFERROR(INDEX(#REF!,MATCH($Q36,#REF!,0),0),"")</f>
        <v/>
      </c>
      <c r="V36" s="21" t="str">
        <f>IFERROR(INDEX(#REF!,MATCH($Q36,#REF!,0),0),"")</f>
        <v/>
      </c>
      <c r="W36" s="21" t="str">
        <f>IF(ISNUMBER($R36),INDEX(#REF!,MATCH($Q36,#REF!,0),0),"")</f>
        <v/>
      </c>
      <c r="X36" s="21" t="str">
        <f>IF(ISNUMBER($R36),INDEX(#REF!,MATCH($Q36,#REF!,0),0),"")</f>
        <v/>
      </c>
      <c r="Y36" s="21" t="str">
        <f>IF(ISNUMBER($R36),INDEX(#REF!,MATCH($Q36,#REF!,0),0),"")</f>
        <v/>
      </c>
      <c r="Z36" s="21" t="str">
        <f>IF(ISNUMBER($R36),INDEX(#REF!,MATCH($Q36,#REF!,0),0),"")</f>
        <v/>
      </c>
      <c r="AA36" s="21" t="str">
        <f>IF(ISNUMBER($R36),INDEX(#REF!,MATCH($Q36,#REF!,0),0),"")</f>
        <v/>
      </c>
      <c r="AB36" s="21" t="str">
        <f>IF(ISNUMBER($R36),INDEX(#REF!,MATCH($Q36,#REF!,0),0),"")</f>
        <v/>
      </c>
      <c r="AC36" s="33" t="str">
        <f>IF(ISNUMBER($R36),INDEX(#REF!,MATCH($Q36,#REF!,0),0),"")</f>
        <v/>
      </c>
      <c r="AD36" s="22"/>
      <c r="AE36" s="22"/>
      <c r="AF36" s="24">
        <v>29</v>
      </c>
      <c r="AG36" s="21" t="str">
        <f>IFERROR(INDEX(#REF!,MATCH($AF36,#REF!,0),0),"")</f>
        <v/>
      </c>
      <c r="AH36" s="21" t="str">
        <f>IFERROR(INDEX(#REF!,MATCH($AF36,#REF!,0),0),"")</f>
        <v/>
      </c>
      <c r="AI36" s="21" t="str">
        <f>IFERROR(INDEX(#REF!,MATCH($AF36,#REF!,0),0),"")</f>
        <v/>
      </c>
      <c r="AJ36" s="21" t="str">
        <f>IFERROR(INDEX(#REF!,MATCH($AF36,#REF!,0),0),"")</f>
        <v/>
      </c>
      <c r="AK36" s="21" t="str">
        <f>IFERROR(INDEX(#REF!,MATCH($AF36,#REF!,0),0),"")</f>
        <v/>
      </c>
      <c r="AL36" s="21" t="str">
        <f>IF(ISNUMBER($AG36),INDEX(#REF!,MATCH($B36,#REF!,0),0),"")</f>
        <v/>
      </c>
      <c r="AM36" s="21" t="str">
        <f>IF(ISNUMBER($AG36),INDEX(#REF!,MATCH($B36,#REF!,0),0),"")</f>
        <v/>
      </c>
      <c r="AN36" s="21" t="str">
        <f>IF(ISNUMBER($AG36),INDEX(#REF!,MATCH($B36,#REF!,0),0),"")</f>
        <v/>
      </c>
      <c r="AO36" s="21" t="str">
        <f>IF(ISNUMBER($AG36),INDEX(#REF!,MATCH($B36,#REF!,0),0),"")</f>
        <v/>
      </c>
      <c r="AP36" s="21" t="str">
        <f>IF(ISNUMBER($AG36),INDEX(#REF!,MATCH($B36,#REF!,0),0),"")</f>
        <v/>
      </c>
      <c r="AQ36" s="21" t="str">
        <f>IF(ISNUMBER($AG36),INDEX(#REF!,MATCH($B36,#REF!,0),0),"")</f>
        <v/>
      </c>
      <c r="AR36" s="33" t="str">
        <f>IF(ISNUMBER($AG36),INDEX(#REF!,MATCH($B36,#REF!,0),0),"")</f>
        <v/>
      </c>
      <c r="AS36" s="22"/>
      <c r="AT36" s="22"/>
      <c r="AU36" s="24">
        <v>29</v>
      </c>
      <c r="AV36" s="21" t="str">
        <f>IFERROR(INDEX(#REF!,MATCH($B36,#REF!,0),0),"")</f>
        <v/>
      </c>
      <c r="AW36" s="21" t="str">
        <f>IFERROR(INDEX(#REF!,MATCH($B36,#REF!,0),0),"")</f>
        <v/>
      </c>
      <c r="AX36" s="21" t="str">
        <f>IFERROR(INDEX(#REF!,MATCH($B36,#REF!,0),0),"")</f>
        <v/>
      </c>
      <c r="AY36" s="21" t="str">
        <f>IFERROR(INDEX(#REF!,MATCH($B36,#REF!,0),0),"")</f>
        <v/>
      </c>
      <c r="AZ36" s="21" t="str">
        <f>IFERROR(INDEX(#REF!,MATCH($B36,#REF!,0),0),"")</f>
        <v/>
      </c>
      <c r="BA36" s="21" t="str">
        <f>IF(ISNUMBER($AV36),INDEX(#REF!,MATCH($B36,#REF!,0),0),"")</f>
        <v/>
      </c>
      <c r="BB36" s="21" t="str">
        <f>IF(ISNUMBER($AV36),INDEX(#REF!,MATCH($B36,#REF!,0),0),"")</f>
        <v/>
      </c>
      <c r="BC36" s="21" t="str">
        <f>IF(ISNUMBER($AV36),INDEX(#REF!,MATCH($B36,#REF!,0),0),"")</f>
        <v/>
      </c>
      <c r="BD36" s="21" t="str">
        <f>IF(ISNUMBER($AV36),INDEX(#REF!,MATCH($B36,#REF!,0),0),"")</f>
        <v/>
      </c>
      <c r="BE36" s="21" t="str">
        <f>IF(ISNUMBER($AV36),INDEX(#REF!,MATCH($B36,#REF!,0),0),"")</f>
        <v/>
      </c>
      <c r="BF36" s="21" t="str">
        <f>IF(ISNUMBER($AV36),INDEX(#REF!,MATCH($B36,#REF!,0),0),"")</f>
        <v/>
      </c>
      <c r="BG36" s="33" t="str">
        <f>IF(ISNUMBER($AV36),INDEX(#REF!,MATCH($B36,#REF!,0),0),"")</f>
        <v/>
      </c>
      <c r="BH36" s="22"/>
      <c r="BI36" s="22"/>
      <c r="BJ36" s="24">
        <v>29</v>
      </c>
      <c r="BK36" s="21" t="str">
        <f>IFERROR(INDEX(#REF!,MATCH($B36,#REF!,0),0),"")</f>
        <v/>
      </c>
      <c r="BL36" s="21" t="str">
        <f>IFERROR(INDEX(#REF!,MATCH($B36,#REF!,0),0),"")</f>
        <v/>
      </c>
      <c r="BM36" s="21" t="str">
        <f>IFERROR(INDEX(#REF!,MATCH($B36,#REF!,0),0),"")</f>
        <v/>
      </c>
      <c r="BN36" s="21" t="str">
        <f>IFERROR(INDEX(#REF!,MATCH($B36,#REF!,0),0),"")</f>
        <v/>
      </c>
      <c r="BO36" s="21" t="str">
        <f>IFERROR(INDEX(#REF!,MATCH($B36,#REF!,0),0),"")</f>
        <v/>
      </c>
      <c r="BP36" s="23" t="str">
        <f>IF(ISNUMBER($BK36),INDEX(#REF!,MATCH($B36,#REF!,0),0),"")</f>
        <v/>
      </c>
      <c r="BQ36" s="23" t="str">
        <f>IF(ISNUMBER($BK36),INDEX(#REF!,MATCH($B36,#REF!,0),0),"")</f>
        <v/>
      </c>
      <c r="BR36" s="23" t="str">
        <f>IF(ISNUMBER($BK36),INDEX(#REF!,MATCH($B36,#REF!,0),0),"")</f>
        <v/>
      </c>
      <c r="BS36" s="23" t="str">
        <f>IF(ISNUMBER($BK36),INDEX(#REF!,MATCH($B36,#REF!,0),0),"")</f>
        <v/>
      </c>
      <c r="BT36" s="23" t="str">
        <f>IF(ISNUMBER($BK36),INDEX(#REF!,MATCH($B36,#REF!,0),0),"")</f>
        <v/>
      </c>
      <c r="BU36" s="23" t="str">
        <f>IF(ISNUMBER($BK36),INDEX(#REF!,MATCH($B36,#REF!,0),0),"")</f>
        <v/>
      </c>
      <c r="BV36" s="23" t="str">
        <f>IF(ISNUMBER($BK36),INDEX(#REF!,MATCH($B36,#REF!,0),0),"")</f>
        <v/>
      </c>
      <c r="BW36" s="33" t="str">
        <f>IF(ISNUMBER($BK36),INDEX(#REF!,MATCH($B36,#REF!,0),0),"")</f>
        <v/>
      </c>
    </row>
    <row r="37" spans="2:75" ht="15" customHeight="1">
      <c r="B37" s="24">
        <v>30</v>
      </c>
      <c r="C37" s="21" t="str">
        <f>IFERROR(INDEX(#REF!,MATCH($B37,#REF!,0),0),"")</f>
        <v/>
      </c>
      <c r="D37" s="21" t="str">
        <f>IFERROR(INDEX(#REF!,MATCH($B37,#REF!,0),0),"")</f>
        <v/>
      </c>
      <c r="E37" s="21" t="str">
        <f>IFERROR(INDEX(#REF!,MATCH($B37,#REF!,0),0),"")</f>
        <v/>
      </c>
      <c r="F37" s="21" t="str">
        <f>IFERROR(INDEX(#REF!,MATCH($B37,#REF!,0),0),"")</f>
        <v/>
      </c>
      <c r="G37" s="21" t="str">
        <f>IFERROR(INDEX(#REF!,MATCH($B37,#REF!,0),0),"")</f>
        <v/>
      </c>
      <c r="H37" s="21" t="str">
        <f>IF(ISNUMBER($C37),INDEX(#REF!,MATCH($B37,#REF!,0),0),"")</f>
        <v/>
      </c>
      <c r="I37" s="21" t="str">
        <f>IF(ISNUMBER($C37),INDEX(#REF!,MATCH($B37,#REF!,0),0),"")</f>
        <v/>
      </c>
      <c r="J37" s="21" t="str">
        <f>IF(ISNUMBER($C37),INDEX(#REF!,MATCH($B37,#REF!,0),0),"")</f>
        <v/>
      </c>
      <c r="K37" s="21" t="str">
        <f>IF(ISNUMBER($C37),INDEX(#REF!,MATCH($B37,#REF!,0),0),"")</f>
        <v/>
      </c>
      <c r="L37" s="21" t="str">
        <f>IF(ISNUMBER($C37),INDEX(#REF!,MATCH($B37,#REF!,0),0),"")</f>
        <v/>
      </c>
      <c r="M37" s="21" t="str">
        <f>IF(ISNUMBER($C37),INDEX(#REF!,MATCH($B37,#REF!,0),0),"")</f>
        <v/>
      </c>
      <c r="N37" s="33" t="str">
        <f>IF(ISNUMBER($C37),INDEX(#REF!,MATCH($B37,#REF!,0),0),"")</f>
        <v/>
      </c>
      <c r="O37" s="22"/>
      <c r="P37" s="22"/>
      <c r="Q37" s="20">
        <v>30</v>
      </c>
      <c r="R37" s="21" t="str">
        <f>IFERROR(INDEX(#REF!,MATCH($Q37,#REF!,0),0),"")</f>
        <v/>
      </c>
      <c r="S37" s="21" t="str">
        <f>IFERROR(INDEX(#REF!,MATCH($Q37,#REF!,0),0),"")</f>
        <v/>
      </c>
      <c r="T37" s="21" t="str">
        <f>IFERROR(INDEX(#REF!,MATCH($Q37,#REF!,0),0),"")</f>
        <v/>
      </c>
      <c r="U37" s="21" t="str">
        <f>IFERROR(INDEX(#REF!,MATCH($Q37,#REF!,0),0),"")</f>
        <v/>
      </c>
      <c r="V37" s="21" t="str">
        <f>IFERROR(INDEX(#REF!,MATCH($Q37,#REF!,0),0),"")</f>
        <v/>
      </c>
      <c r="W37" s="21" t="str">
        <f>IF(ISNUMBER($R37),INDEX(#REF!,MATCH($Q37,#REF!,0),0),"")</f>
        <v/>
      </c>
      <c r="X37" s="21" t="str">
        <f>IF(ISNUMBER($R37),INDEX(#REF!,MATCH($Q37,#REF!,0),0),"")</f>
        <v/>
      </c>
      <c r="Y37" s="21" t="str">
        <f>IF(ISNUMBER($R37),INDEX(#REF!,MATCH($Q37,#REF!,0),0),"")</f>
        <v/>
      </c>
      <c r="Z37" s="21" t="str">
        <f>IF(ISNUMBER($R37),INDEX(#REF!,MATCH($Q37,#REF!,0),0),"")</f>
        <v/>
      </c>
      <c r="AA37" s="21" t="str">
        <f>IF(ISNUMBER($R37),INDEX(#REF!,MATCH($Q37,#REF!,0),0),"")</f>
        <v/>
      </c>
      <c r="AB37" s="21" t="str">
        <f>IF(ISNUMBER($R37),INDEX(#REF!,MATCH($Q37,#REF!,0),0),"")</f>
        <v/>
      </c>
      <c r="AC37" s="33" t="str">
        <f>IF(ISNUMBER($R37),INDEX(#REF!,MATCH($Q37,#REF!,0),0),"")</f>
        <v/>
      </c>
      <c r="AD37" s="22"/>
      <c r="AE37" s="22"/>
      <c r="AF37" s="24">
        <v>30</v>
      </c>
      <c r="AG37" s="21" t="str">
        <f>IFERROR(INDEX(#REF!,MATCH($AF37,#REF!,0),0),"")</f>
        <v/>
      </c>
      <c r="AH37" s="21" t="str">
        <f>IFERROR(INDEX(#REF!,MATCH($AF37,#REF!,0),0),"")</f>
        <v/>
      </c>
      <c r="AI37" s="21" t="str">
        <f>IFERROR(INDEX(#REF!,MATCH($AF37,#REF!,0),0),"")</f>
        <v/>
      </c>
      <c r="AJ37" s="21" t="str">
        <f>IFERROR(INDEX(#REF!,MATCH($AF37,#REF!,0),0),"")</f>
        <v/>
      </c>
      <c r="AK37" s="21" t="str">
        <f>IFERROR(INDEX(#REF!,MATCH($AF37,#REF!,0),0),"")</f>
        <v/>
      </c>
      <c r="AL37" s="21" t="str">
        <f>IF(ISNUMBER($AG37),INDEX(#REF!,MATCH($B37,#REF!,0),0),"")</f>
        <v/>
      </c>
      <c r="AM37" s="21" t="str">
        <f>IF(ISNUMBER($AG37),INDEX(#REF!,MATCH($B37,#REF!,0),0),"")</f>
        <v/>
      </c>
      <c r="AN37" s="21" t="str">
        <f>IF(ISNUMBER($AG37),INDEX(#REF!,MATCH($B37,#REF!,0),0),"")</f>
        <v/>
      </c>
      <c r="AO37" s="21" t="str">
        <f>IF(ISNUMBER($AG37),INDEX(#REF!,MATCH($B37,#REF!,0),0),"")</f>
        <v/>
      </c>
      <c r="AP37" s="21" t="str">
        <f>IF(ISNUMBER($AG37),INDEX(#REF!,MATCH($B37,#REF!,0),0),"")</f>
        <v/>
      </c>
      <c r="AQ37" s="21" t="str">
        <f>IF(ISNUMBER($AG37),INDEX(#REF!,MATCH($B37,#REF!,0),0),"")</f>
        <v/>
      </c>
      <c r="AR37" s="33" t="str">
        <f>IF(ISNUMBER($AG37),INDEX(#REF!,MATCH($B37,#REF!,0),0),"")</f>
        <v/>
      </c>
      <c r="AS37" s="22"/>
      <c r="AT37" s="22"/>
      <c r="AU37" s="24">
        <v>30</v>
      </c>
      <c r="AV37" s="21" t="str">
        <f>IFERROR(INDEX(#REF!,MATCH($B37,#REF!,0),0),"")</f>
        <v/>
      </c>
      <c r="AW37" s="21" t="str">
        <f>IFERROR(INDEX(#REF!,MATCH($B37,#REF!,0),0),"")</f>
        <v/>
      </c>
      <c r="AX37" s="21" t="str">
        <f>IFERROR(INDEX(#REF!,MATCH($B37,#REF!,0),0),"")</f>
        <v/>
      </c>
      <c r="AY37" s="21" t="str">
        <f>IFERROR(INDEX(#REF!,MATCH($B37,#REF!,0),0),"")</f>
        <v/>
      </c>
      <c r="AZ37" s="21" t="str">
        <f>IFERROR(INDEX(#REF!,MATCH($B37,#REF!,0),0),"")</f>
        <v/>
      </c>
      <c r="BA37" s="21" t="str">
        <f>IF(ISNUMBER($AV37),INDEX(#REF!,MATCH($B37,#REF!,0),0),"")</f>
        <v/>
      </c>
      <c r="BB37" s="21" t="str">
        <f>IF(ISNUMBER($AV37),INDEX(#REF!,MATCH($B37,#REF!,0),0),"")</f>
        <v/>
      </c>
      <c r="BC37" s="21" t="str">
        <f>IF(ISNUMBER($AV37),INDEX(#REF!,MATCH($B37,#REF!,0),0),"")</f>
        <v/>
      </c>
      <c r="BD37" s="21" t="str">
        <f>IF(ISNUMBER($AV37),INDEX(#REF!,MATCH($B37,#REF!,0),0),"")</f>
        <v/>
      </c>
      <c r="BE37" s="21" t="str">
        <f>IF(ISNUMBER($AV37),INDEX(#REF!,MATCH($B37,#REF!,0),0),"")</f>
        <v/>
      </c>
      <c r="BF37" s="21" t="str">
        <f>IF(ISNUMBER($AV37),INDEX(#REF!,MATCH($B37,#REF!,0),0),"")</f>
        <v/>
      </c>
      <c r="BG37" s="33" t="str">
        <f>IF(ISNUMBER($AV37),INDEX(#REF!,MATCH($B37,#REF!,0),0),"")</f>
        <v/>
      </c>
      <c r="BH37" s="22"/>
      <c r="BI37" s="22"/>
      <c r="BJ37" s="24">
        <v>30</v>
      </c>
      <c r="BK37" s="21" t="str">
        <f>IFERROR(INDEX(#REF!,MATCH($B37,#REF!,0),0),"")</f>
        <v/>
      </c>
      <c r="BL37" s="21" t="str">
        <f>IFERROR(INDEX(#REF!,MATCH($B37,#REF!,0),0),"")</f>
        <v/>
      </c>
      <c r="BM37" s="21" t="str">
        <f>IFERROR(INDEX(#REF!,MATCH($B37,#REF!,0),0),"")</f>
        <v/>
      </c>
      <c r="BN37" s="21" t="str">
        <f>IFERROR(INDEX(#REF!,MATCH($B37,#REF!,0),0),"")</f>
        <v/>
      </c>
      <c r="BO37" s="21" t="str">
        <f>IFERROR(INDEX(#REF!,MATCH($B37,#REF!,0),0),"")</f>
        <v/>
      </c>
      <c r="BP37" s="23" t="str">
        <f>IF(ISNUMBER($BK37),INDEX(#REF!,MATCH($B37,#REF!,0),0),"")</f>
        <v/>
      </c>
      <c r="BQ37" s="23" t="str">
        <f>IF(ISNUMBER($BK37),INDEX(#REF!,MATCH($B37,#REF!,0),0),"")</f>
        <v/>
      </c>
      <c r="BR37" s="23" t="str">
        <f>IF(ISNUMBER($BK37),INDEX(#REF!,MATCH($B37,#REF!,0),0),"")</f>
        <v/>
      </c>
      <c r="BS37" s="23" t="str">
        <f>IF(ISNUMBER($BK37),INDEX(#REF!,MATCH($B37,#REF!,0),0),"")</f>
        <v/>
      </c>
      <c r="BT37" s="23" t="str">
        <f>IF(ISNUMBER($BK37),INDEX(#REF!,MATCH($B37,#REF!,0),0),"")</f>
        <v/>
      </c>
      <c r="BU37" s="23" t="str">
        <f>IF(ISNUMBER($BK37),INDEX(#REF!,MATCH($B37,#REF!,0),0),"")</f>
        <v/>
      </c>
      <c r="BV37" s="23" t="str">
        <f>IF(ISNUMBER($BK37),INDEX(#REF!,MATCH($B37,#REF!,0),0),"")</f>
        <v/>
      </c>
      <c r="BW37" s="33" t="str">
        <f>IF(ISNUMBER($BK37),INDEX(#REF!,MATCH($B37,#REF!,0),0),"")</f>
        <v/>
      </c>
    </row>
    <row r="38" spans="2:75" ht="15" customHeight="1">
      <c r="B38" s="24">
        <v>31</v>
      </c>
      <c r="C38" s="21" t="str">
        <f>IFERROR(INDEX(#REF!,MATCH($B38,#REF!,0),0),"")</f>
        <v/>
      </c>
      <c r="D38" s="21" t="str">
        <f>IFERROR(INDEX(#REF!,MATCH($B38,#REF!,0),0),"")</f>
        <v/>
      </c>
      <c r="E38" s="21" t="str">
        <f>IFERROR(INDEX(#REF!,MATCH($B38,#REF!,0),0),"")</f>
        <v/>
      </c>
      <c r="F38" s="21" t="str">
        <f>IFERROR(INDEX(#REF!,MATCH($B38,#REF!,0),0),"")</f>
        <v/>
      </c>
      <c r="G38" s="21" t="str">
        <f>IFERROR(INDEX(#REF!,MATCH($B38,#REF!,0),0),"")</f>
        <v/>
      </c>
      <c r="H38" s="21" t="str">
        <f>IF(ISNUMBER($C38),INDEX(#REF!,MATCH($B38,#REF!,0),0),"")</f>
        <v/>
      </c>
      <c r="I38" s="21" t="str">
        <f>IF(ISNUMBER($C38),INDEX(#REF!,MATCH($B38,#REF!,0),0),"")</f>
        <v/>
      </c>
      <c r="J38" s="21" t="str">
        <f>IF(ISNUMBER($C38),INDEX(#REF!,MATCH($B38,#REF!,0),0),"")</f>
        <v/>
      </c>
      <c r="K38" s="21" t="str">
        <f>IF(ISNUMBER($C38),INDEX(#REF!,MATCH($B38,#REF!,0),0),"")</f>
        <v/>
      </c>
      <c r="L38" s="21" t="str">
        <f>IF(ISNUMBER($C38),INDEX(#REF!,MATCH($B38,#REF!,0),0),"")</f>
        <v/>
      </c>
      <c r="M38" s="21" t="str">
        <f>IF(ISNUMBER($C38),INDEX(#REF!,MATCH($B38,#REF!,0),0),"")</f>
        <v/>
      </c>
      <c r="N38" s="33" t="str">
        <f>IF(ISNUMBER($C38),INDEX(#REF!,MATCH($B38,#REF!,0),0),"")</f>
        <v/>
      </c>
      <c r="O38" s="22"/>
      <c r="P38" s="22"/>
      <c r="Q38" s="20">
        <v>31</v>
      </c>
      <c r="R38" s="21" t="str">
        <f>IFERROR(INDEX(#REF!,MATCH($Q38,#REF!,0),0),"")</f>
        <v/>
      </c>
      <c r="S38" s="21" t="str">
        <f>IFERROR(INDEX(#REF!,MATCH($Q38,#REF!,0),0),"")</f>
        <v/>
      </c>
      <c r="T38" s="21" t="str">
        <f>IFERROR(INDEX(#REF!,MATCH($Q38,#REF!,0),0),"")</f>
        <v/>
      </c>
      <c r="U38" s="21" t="str">
        <f>IFERROR(INDEX(#REF!,MATCH($Q38,#REF!,0),0),"")</f>
        <v/>
      </c>
      <c r="V38" s="21" t="str">
        <f>IFERROR(INDEX(#REF!,MATCH($Q38,#REF!,0),0),"")</f>
        <v/>
      </c>
      <c r="W38" s="21" t="str">
        <f>IF(ISNUMBER($R38),INDEX(#REF!,MATCH($Q38,#REF!,0),0),"")</f>
        <v/>
      </c>
      <c r="X38" s="21" t="str">
        <f>IF(ISNUMBER($R38),INDEX(#REF!,MATCH($Q38,#REF!,0),0),"")</f>
        <v/>
      </c>
      <c r="Y38" s="21" t="str">
        <f>IF(ISNUMBER($R38),INDEX(#REF!,MATCH($Q38,#REF!,0),0),"")</f>
        <v/>
      </c>
      <c r="Z38" s="21" t="str">
        <f>IF(ISNUMBER($R38),INDEX(#REF!,MATCH($Q38,#REF!,0),0),"")</f>
        <v/>
      </c>
      <c r="AA38" s="21" t="str">
        <f>IF(ISNUMBER($R38),INDEX(#REF!,MATCH($Q38,#REF!,0),0),"")</f>
        <v/>
      </c>
      <c r="AB38" s="21" t="str">
        <f>IF(ISNUMBER($R38),INDEX(#REF!,MATCH($Q38,#REF!,0),0),"")</f>
        <v/>
      </c>
      <c r="AC38" s="33" t="str">
        <f>IF(ISNUMBER($R38),INDEX(#REF!,MATCH($Q38,#REF!,0),0),"")</f>
        <v/>
      </c>
      <c r="AD38" s="22"/>
      <c r="AE38" s="22"/>
      <c r="AF38" s="24">
        <v>31</v>
      </c>
      <c r="AG38" s="21" t="str">
        <f>IFERROR(INDEX(#REF!,MATCH($AF38,#REF!,0),0),"")</f>
        <v/>
      </c>
      <c r="AH38" s="21" t="str">
        <f>IFERROR(INDEX(#REF!,MATCH($AF38,#REF!,0),0),"")</f>
        <v/>
      </c>
      <c r="AI38" s="21" t="str">
        <f>IFERROR(INDEX(#REF!,MATCH($AF38,#REF!,0),0),"")</f>
        <v/>
      </c>
      <c r="AJ38" s="21" t="str">
        <f>IFERROR(INDEX(#REF!,MATCH($AF38,#REF!,0),0),"")</f>
        <v/>
      </c>
      <c r="AK38" s="21" t="str">
        <f>IFERROR(INDEX(#REF!,MATCH($AF38,#REF!,0),0),"")</f>
        <v/>
      </c>
      <c r="AL38" s="21" t="str">
        <f>IF(ISNUMBER($AG38),INDEX(#REF!,MATCH($B38,#REF!,0),0),"")</f>
        <v/>
      </c>
      <c r="AM38" s="21" t="str">
        <f>IF(ISNUMBER($AG38),INDEX(#REF!,MATCH($B38,#REF!,0),0),"")</f>
        <v/>
      </c>
      <c r="AN38" s="21" t="str">
        <f>IF(ISNUMBER($AG38),INDEX(#REF!,MATCH($B38,#REF!,0),0),"")</f>
        <v/>
      </c>
      <c r="AO38" s="21" t="str">
        <f>IF(ISNUMBER($AG38),INDEX(#REF!,MATCH($B38,#REF!,0),0),"")</f>
        <v/>
      </c>
      <c r="AP38" s="21" t="str">
        <f>IF(ISNUMBER($AG38),INDEX(#REF!,MATCH($B38,#REF!,0),0),"")</f>
        <v/>
      </c>
      <c r="AQ38" s="21" t="str">
        <f>IF(ISNUMBER($AG38),INDEX(#REF!,MATCH($B38,#REF!,0),0),"")</f>
        <v/>
      </c>
      <c r="AR38" s="33" t="str">
        <f>IF(ISNUMBER($AG38),INDEX(#REF!,MATCH($B38,#REF!,0),0),"")</f>
        <v/>
      </c>
      <c r="AS38" s="22"/>
      <c r="AT38" s="22"/>
      <c r="AU38" s="24">
        <v>31</v>
      </c>
      <c r="AV38" s="21" t="str">
        <f>IFERROR(INDEX(#REF!,MATCH($B38,#REF!,0),0),"")</f>
        <v/>
      </c>
      <c r="AW38" s="21" t="str">
        <f>IFERROR(INDEX(#REF!,MATCH($B38,#REF!,0),0),"")</f>
        <v/>
      </c>
      <c r="AX38" s="21" t="str">
        <f>IFERROR(INDEX(#REF!,MATCH($B38,#REF!,0),0),"")</f>
        <v/>
      </c>
      <c r="AY38" s="21" t="str">
        <f>IFERROR(INDEX(#REF!,MATCH($B38,#REF!,0),0),"")</f>
        <v/>
      </c>
      <c r="AZ38" s="21" t="str">
        <f>IFERROR(INDEX(#REF!,MATCH($B38,#REF!,0),0),"")</f>
        <v/>
      </c>
      <c r="BA38" s="21" t="str">
        <f>IF(ISNUMBER($AV38),INDEX(#REF!,MATCH($B38,#REF!,0),0),"")</f>
        <v/>
      </c>
      <c r="BB38" s="21" t="str">
        <f>IF(ISNUMBER($AV38),INDEX(#REF!,MATCH($B38,#REF!,0),0),"")</f>
        <v/>
      </c>
      <c r="BC38" s="21" t="str">
        <f>IF(ISNUMBER($AV38),INDEX(#REF!,MATCH($B38,#REF!,0),0),"")</f>
        <v/>
      </c>
      <c r="BD38" s="21" t="str">
        <f>IF(ISNUMBER($AV38),INDEX(#REF!,MATCH($B38,#REF!,0),0),"")</f>
        <v/>
      </c>
      <c r="BE38" s="21" t="str">
        <f>IF(ISNUMBER($AV38),INDEX(#REF!,MATCH($B38,#REF!,0),0),"")</f>
        <v/>
      </c>
      <c r="BF38" s="21" t="str">
        <f>IF(ISNUMBER($AV38),INDEX(#REF!,MATCH($B38,#REF!,0),0),"")</f>
        <v/>
      </c>
      <c r="BG38" s="33" t="str">
        <f>IF(ISNUMBER($AV38),INDEX(#REF!,MATCH($B38,#REF!,0),0),"")</f>
        <v/>
      </c>
      <c r="BH38" s="22"/>
      <c r="BI38" s="22"/>
      <c r="BJ38" s="24">
        <v>31</v>
      </c>
      <c r="BK38" s="21" t="str">
        <f>IFERROR(INDEX(#REF!,MATCH($B38,#REF!,0),0),"")</f>
        <v/>
      </c>
      <c r="BL38" s="21" t="str">
        <f>IFERROR(INDEX(#REF!,MATCH($B38,#REF!,0),0),"")</f>
        <v/>
      </c>
      <c r="BM38" s="21" t="str">
        <f>IFERROR(INDEX(#REF!,MATCH($B38,#REF!,0),0),"")</f>
        <v/>
      </c>
      <c r="BN38" s="21" t="str">
        <f>IFERROR(INDEX(#REF!,MATCH($B38,#REF!,0),0),"")</f>
        <v/>
      </c>
      <c r="BO38" s="21" t="str">
        <f>IFERROR(INDEX(#REF!,MATCH($B38,#REF!,0),0),"")</f>
        <v/>
      </c>
      <c r="BP38" s="23" t="str">
        <f>IF(ISNUMBER($BK38),INDEX(#REF!,MATCH($B38,#REF!,0),0),"")</f>
        <v/>
      </c>
      <c r="BQ38" s="23" t="str">
        <f>IF(ISNUMBER($BK38),INDEX(#REF!,MATCH($B38,#REF!,0),0),"")</f>
        <v/>
      </c>
      <c r="BR38" s="23" t="str">
        <f>IF(ISNUMBER($BK38),INDEX(#REF!,MATCH($B38,#REF!,0),0),"")</f>
        <v/>
      </c>
      <c r="BS38" s="23" t="str">
        <f>IF(ISNUMBER($BK38),INDEX(#REF!,MATCH($B38,#REF!,0),0),"")</f>
        <v/>
      </c>
      <c r="BT38" s="23" t="str">
        <f>IF(ISNUMBER($BK38),INDEX(#REF!,MATCH($B38,#REF!,0),0),"")</f>
        <v/>
      </c>
      <c r="BU38" s="23" t="str">
        <f>IF(ISNUMBER($BK38),INDEX(#REF!,MATCH($B38,#REF!,0),0),"")</f>
        <v/>
      </c>
      <c r="BV38" s="23" t="str">
        <f>IF(ISNUMBER($BK38),INDEX(#REF!,MATCH($B38,#REF!,0),0),"")</f>
        <v/>
      </c>
      <c r="BW38" s="33" t="str">
        <f>IF(ISNUMBER($BK38),INDEX(#REF!,MATCH($B38,#REF!,0),0),"")</f>
        <v/>
      </c>
    </row>
    <row r="39" spans="2:75" ht="15" customHeight="1">
      <c r="B39" s="24">
        <v>32</v>
      </c>
      <c r="C39" s="21" t="str">
        <f>IFERROR(INDEX(#REF!,MATCH($B39,#REF!,0),0),"")</f>
        <v/>
      </c>
      <c r="D39" s="21" t="str">
        <f>IFERROR(INDEX(#REF!,MATCH($B39,#REF!,0),0),"")</f>
        <v/>
      </c>
      <c r="E39" s="21" t="str">
        <f>IFERROR(INDEX(#REF!,MATCH($B39,#REF!,0),0),"")</f>
        <v/>
      </c>
      <c r="F39" s="21" t="str">
        <f>IFERROR(INDEX(#REF!,MATCH($B39,#REF!,0),0),"")</f>
        <v/>
      </c>
      <c r="G39" s="21" t="str">
        <f>IFERROR(INDEX(#REF!,MATCH($B39,#REF!,0),0),"")</f>
        <v/>
      </c>
      <c r="H39" s="21" t="str">
        <f>IF(ISNUMBER($C39),INDEX(#REF!,MATCH($B39,#REF!,0),0),"")</f>
        <v/>
      </c>
      <c r="I39" s="21" t="str">
        <f>IF(ISNUMBER($C39),INDEX(#REF!,MATCH($B39,#REF!,0),0),"")</f>
        <v/>
      </c>
      <c r="J39" s="21" t="str">
        <f>IF(ISNUMBER($C39),INDEX(#REF!,MATCH($B39,#REF!,0),0),"")</f>
        <v/>
      </c>
      <c r="K39" s="21" t="str">
        <f>IF(ISNUMBER($C39),INDEX(#REF!,MATCH($B39,#REF!,0),0),"")</f>
        <v/>
      </c>
      <c r="L39" s="21" t="str">
        <f>IF(ISNUMBER($C39),INDEX(#REF!,MATCH($B39,#REF!,0),0),"")</f>
        <v/>
      </c>
      <c r="M39" s="21" t="str">
        <f>IF(ISNUMBER($C39),INDEX(#REF!,MATCH($B39,#REF!,0),0),"")</f>
        <v/>
      </c>
      <c r="N39" s="33" t="str">
        <f>IF(ISNUMBER($C39),INDEX(#REF!,MATCH($B39,#REF!,0),0),"")</f>
        <v/>
      </c>
      <c r="O39" s="22"/>
      <c r="P39" s="22"/>
      <c r="Q39" s="20">
        <v>32</v>
      </c>
      <c r="R39" s="21" t="str">
        <f>IFERROR(INDEX(#REF!,MATCH($Q39,#REF!,0),0),"")</f>
        <v/>
      </c>
      <c r="S39" s="21" t="str">
        <f>IFERROR(INDEX(#REF!,MATCH($Q39,#REF!,0),0),"")</f>
        <v/>
      </c>
      <c r="T39" s="21" t="str">
        <f>IFERROR(INDEX(#REF!,MATCH($Q39,#REF!,0),0),"")</f>
        <v/>
      </c>
      <c r="U39" s="21" t="str">
        <f>IFERROR(INDEX(#REF!,MATCH($Q39,#REF!,0),0),"")</f>
        <v/>
      </c>
      <c r="V39" s="21" t="str">
        <f>IFERROR(INDEX(#REF!,MATCH($Q39,#REF!,0),0),"")</f>
        <v/>
      </c>
      <c r="W39" s="21" t="str">
        <f>IF(ISNUMBER($R39),INDEX(#REF!,MATCH($Q39,#REF!,0),0),"")</f>
        <v/>
      </c>
      <c r="X39" s="21" t="str">
        <f>IF(ISNUMBER($R39),INDEX(#REF!,MATCH($Q39,#REF!,0),0),"")</f>
        <v/>
      </c>
      <c r="Y39" s="21" t="str">
        <f>IF(ISNUMBER($R39),INDEX(#REF!,MATCH($Q39,#REF!,0),0),"")</f>
        <v/>
      </c>
      <c r="Z39" s="21" t="str">
        <f>IF(ISNUMBER($R39),INDEX(#REF!,MATCH($Q39,#REF!,0),0),"")</f>
        <v/>
      </c>
      <c r="AA39" s="21" t="str">
        <f>IF(ISNUMBER($R39),INDEX(#REF!,MATCH($Q39,#REF!,0),0),"")</f>
        <v/>
      </c>
      <c r="AB39" s="21" t="str">
        <f>IF(ISNUMBER($R39),INDEX(#REF!,MATCH($Q39,#REF!,0),0),"")</f>
        <v/>
      </c>
      <c r="AC39" s="33" t="str">
        <f>IF(ISNUMBER($R39),INDEX(#REF!,MATCH($Q39,#REF!,0),0),"")</f>
        <v/>
      </c>
      <c r="AD39" s="22"/>
      <c r="AE39" s="22"/>
      <c r="AF39" s="24">
        <v>32</v>
      </c>
      <c r="AG39" s="21" t="str">
        <f>IFERROR(INDEX(#REF!,MATCH($AF39,#REF!,0),0),"")</f>
        <v/>
      </c>
      <c r="AH39" s="21" t="str">
        <f>IFERROR(INDEX(#REF!,MATCH($AF39,#REF!,0),0),"")</f>
        <v/>
      </c>
      <c r="AI39" s="21" t="str">
        <f>IFERROR(INDEX(#REF!,MATCH($AF39,#REF!,0),0),"")</f>
        <v/>
      </c>
      <c r="AJ39" s="21" t="str">
        <f>IFERROR(INDEX(#REF!,MATCH($AF39,#REF!,0),0),"")</f>
        <v/>
      </c>
      <c r="AK39" s="21" t="str">
        <f>IFERROR(INDEX(#REF!,MATCH($AF39,#REF!,0),0),"")</f>
        <v/>
      </c>
      <c r="AL39" s="21" t="str">
        <f>IF(ISNUMBER($AG39),INDEX(#REF!,MATCH($B39,#REF!,0),0),"")</f>
        <v/>
      </c>
      <c r="AM39" s="21" t="str">
        <f>IF(ISNUMBER($AG39),INDEX(#REF!,MATCH($B39,#REF!,0),0),"")</f>
        <v/>
      </c>
      <c r="AN39" s="21" t="str">
        <f>IF(ISNUMBER($AG39),INDEX(#REF!,MATCH($B39,#REF!,0),0),"")</f>
        <v/>
      </c>
      <c r="AO39" s="21" t="str">
        <f>IF(ISNUMBER($AG39),INDEX(#REF!,MATCH($B39,#REF!,0),0),"")</f>
        <v/>
      </c>
      <c r="AP39" s="21" t="str">
        <f>IF(ISNUMBER($AG39),INDEX(#REF!,MATCH($B39,#REF!,0),0),"")</f>
        <v/>
      </c>
      <c r="AQ39" s="21" t="str">
        <f>IF(ISNUMBER($AG39),INDEX(#REF!,MATCH($B39,#REF!,0),0),"")</f>
        <v/>
      </c>
      <c r="AR39" s="33" t="str">
        <f>IF(ISNUMBER($AG39),INDEX(#REF!,MATCH($B39,#REF!,0),0),"")</f>
        <v/>
      </c>
      <c r="AS39" s="22"/>
      <c r="AT39" s="22"/>
      <c r="AU39" s="24">
        <v>32</v>
      </c>
      <c r="AV39" s="21" t="str">
        <f>IFERROR(INDEX(#REF!,MATCH($B39,#REF!,0),0),"")</f>
        <v/>
      </c>
      <c r="AW39" s="21" t="str">
        <f>IFERROR(INDEX(#REF!,MATCH($B39,#REF!,0),0),"")</f>
        <v/>
      </c>
      <c r="AX39" s="21" t="str">
        <f>IFERROR(INDEX(#REF!,MATCH($B39,#REF!,0),0),"")</f>
        <v/>
      </c>
      <c r="AY39" s="21" t="str">
        <f>IFERROR(INDEX(#REF!,MATCH($B39,#REF!,0),0),"")</f>
        <v/>
      </c>
      <c r="AZ39" s="21" t="str">
        <f>IFERROR(INDEX(#REF!,MATCH($B39,#REF!,0),0),"")</f>
        <v/>
      </c>
      <c r="BA39" s="21" t="str">
        <f>IF(ISNUMBER($AV39),INDEX(#REF!,MATCH($B39,#REF!,0),0),"")</f>
        <v/>
      </c>
      <c r="BB39" s="21" t="str">
        <f>IF(ISNUMBER($AV39),INDEX(#REF!,MATCH($B39,#REF!,0),0),"")</f>
        <v/>
      </c>
      <c r="BC39" s="21" t="str">
        <f>IF(ISNUMBER($AV39),INDEX(#REF!,MATCH($B39,#REF!,0),0),"")</f>
        <v/>
      </c>
      <c r="BD39" s="21" t="str">
        <f>IF(ISNUMBER($AV39),INDEX(#REF!,MATCH($B39,#REF!,0),0),"")</f>
        <v/>
      </c>
      <c r="BE39" s="21" t="str">
        <f>IF(ISNUMBER($AV39),INDEX(#REF!,MATCH($B39,#REF!,0),0),"")</f>
        <v/>
      </c>
      <c r="BF39" s="21" t="str">
        <f>IF(ISNUMBER($AV39),INDEX(#REF!,MATCH($B39,#REF!,0),0),"")</f>
        <v/>
      </c>
      <c r="BG39" s="33" t="str">
        <f>IF(ISNUMBER($AV39),INDEX(#REF!,MATCH($B39,#REF!,0),0),"")</f>
        <v/>
      </c>
      <c r="BH39" s="22"/>
      <c r="BI39" s="22"/>
      <c r="BJ39" s="24">
        <v>32</v>
      </c>
      <c r="BK39" s="21" t="str">
        <f>IFERROR(INDEX(#REF!,MATCH($B39,#REF!,0),0),"")</f>
        <v/>
      </c>
      <c r="BL39" s="21" t="str">
        <f>IFERROR(INDEX(#REF!,MATCH($B39,#REF!,0),0),"")</f>
        <v/>
      </c>
      <c r="BM39" s="21" t="str">
        <f>IFERROR(INDEX(#REF!,MATCH($B39,#REF!,0),0),"")</f>
        <v/>
      </c>
      <c r="BN39" s="21" t="str">
        <f>IFERROR(INDEX(#REF!,MATCH($B39,#REF!,0),0),"")</f>
        <v/>
      </c>
      <c r="BO39" s="21" t="str">
        <f>IFERROR(INDEX(#REF!,MATCH($B39,#REF!,0),0),"")</f>
        <v/>
      </c>
      <c r="BP39" s="23" t="str">
        <f>IF(ISNUMBER($BK39),INDEX(#REF!,MATCH($B39,#REF!,0),0),"")</f>
        <v/>
      </c>
      <c r="BQ39" s="23" t="str">
        <f>IF(ISNUMBER($BK39),INDEX(#REF!,MATCH($B39,#REF!,0),0),"")</f>
        <v/>
      </c>
      <c r="BR39" s="23" t="str">
        <f>IF(ISNUMBER($BK39),INDEX(#REF!,MATCH($B39,#REF!,0),0),"")</f>
        <v/>
      </c>
      <c r="BS39" s="23" t="str">
        <f>IF(ISNUMBER($BK39),INDEX(#REF!,MATCH($B39,#REF!,0),0),"")</f>
        <v/>
      </c>
      <c r="BT39" s="23" t="str">
        <f>IF(ISNUMBER($BK39),INDEX(#REF!,MATCH($B39,#REF!,0),0),"")</f>
        <v/>
      </c>
      <c r="BU39" s="23" t="str">
        <f>IF(ISNUMBER($BK39),INDEX(#REF!,MATCH($B39,#REF!,0),0),"")</f>
        <v/>
      </c>
      <c r="BV39" s="23" t="str">
        <f>IF(ISNUMBER($BK39),INDEX(#REF!,MATCH($B39,#REF!,0),0),"")</f>
        <v/>
      </c>
      <c r="BW39" s="33" t="str">
        <f>IF(ISNUMBER($BK39),INDEX(#REF!,MATCH($B39,#REF!,0),0),"")</f>
        <v/>
      </c>
    </row>
    <row r="40" spans="2:75" ht="15" customHeight="1">
      <c r="B40" s="24">
        <v>33</v>
      </c>
      <c r="C40" s="21" t="str">
        <f>IFERROR(INDEX(#REF!,MATCH($B40,#REF!,0),0),"")</f>
        <v/>
      </c>
      <c r="D40" s="21" t="str">
        <f>IFERROR(INDEX(#REF!,MATCH($B40,#REF!,0),0),"")</f>
        <v/>
      </c>
      <c r="E40" s="21" t="str">
        <f>IFERROR(INDEX(#REF!,MATCH($B40,#REF!,0),0),"")</f>
        <v/>
      </c>
      <c r="F40" s="21" t="str">
        <f>IFERROR(INDEX(#REF!,MATCH($B40,#REF!,0),0),"")</f>
        <v/>
      </c>
      <c r="G40" s="21" t="str">
        <f>IFERROR(INDEX(#REF!,MATCH($B40,#REF!,0),0),"")</f>
        <v/>
      </c>
      <c r="H40" s="21" t="str">
        <f>IF(ISNUMBER($C40),INDEX(#REF!,MATCH($B40,#REF!,0),0),"")</f>
        <v/>
      </c>
      <c r="I40" s="21" t="str">
        <f>IF(ISNUMBER($C40),INDEX(#REF!,MATCH($B40,#REF!,0),0),"")</f>
        <v/>
      </c>
      <c r="J40" s="21" t="str">
        <f>IF(ISNUMBER($C40),INDEX(#REF!,MATCH($B40,#REF!,0),0),"")</f>
        <v/>
      </c>
      <c r="K40" s="21" t="str">
        <f>IF(ISNUMBER($C40),INDEX(#REF!,MATCH($B40,#REF!,0),0),"")</f>
        <v/>
      </c>
      <c r="L40" s="21" t="str">
        <f>IF(ISNUMBER($C40),INDEX(#REF!,MATCH($B40,#REF!,0),0),"")</f>
        <v/>
      </c>
      <c r="M40" s="21" t="str">
        <f>IF(ISNUMBER($C40),INDEX(#REF!,MATCH($B40,#REF!,0),0),"")</f>
        <v/>
      </c>
      <c r="N40" s="33" t="str">
        <f>IF(ISNUMBER($C40),INDEX(#REF!,MATCH($B40,#REF!,0),0),"")</f>
        <v/>
      </c>
      <c r="O40" s="22"/>
      <c r="P40" s="22"/>
      <c r="Q40" s="20">
        <v>33</v>
      </c>
      <c r="R40" s="21" t="str">
        <f>IFERROR(INDEX(#REF!,MATCH($Q40,#REF!,0),0),"")</f>
        <v/>
      </c>
      <c r="S40" s="21" t="str">
        <f>IFERROR(INDEX(#REF!,MATCH($Q40,#REF!,0),0),"")</f>
        <v/>
      </c>
      <c r="T40" s="21" t="str">
        <f>IFERROR(INDEX(#REF!,MATCH($Q40,#REF!,0),0),"")</f>
        <v/>
      </c>
      <c r="U40" s="21" t="str">
        <f>IFERROR(INDEX(#REF!,MATCH($Q40,#REF!,0),0),"")</f>
        <v/>
      </c>
      <c r="V40" s="21" t="str">
        <f>IFERROR(INDEX(#REF!,MATCH($Q40,#REF!,0),0),"")</f>
        <v/>
      </c>
      <c r="W40" s="21" t="str">
        <f>IF(ISNUMBER($R40),INDEX(#REF!,MATCH($Q40,#REF!,0),0),"")</f>
        <v/>
      </c>
      <c r="X40" s="21" t="str">
        <f>IF(ISNUMBER($R40),INDEX(#REF!,MATCH($Q40,#REF!,0),0),"")</f>
        <v/>
      </c>
      <c r="Y40" s="21" t="str">
        <f>IF(ISNUMBER($R40),INDEX(#REF!,MATCH($Q40,#REF!,0),0),"")</f>
        <v/>
      </c>
      <c r="Z40" s="21" t="str">
        <f>IF(ISNUMBER($R40),INDEX(#REF!,MATCH($Q40,#REF!,0),0),"")</f>
        <v/>
      </c>
      <c r="AA40" s="21" t="str">
        <f>IF(ISNUMBER($R40),INDEX(#REF!,MATCH($Q40,#REF!,0),0),"")</f>
        <v/>
      </c>
      <c r="AB40" s="21" t="str">
        <f>IF(ISNUMBER($R40),INDEX(#REF!,MATCH($Q40,#REF!,0),0),"")</f>
        <v/>
      </c>
      <c r="AC40" s="33" t="str">
        <f>IF(ISNUMBER($R40),INDEX(#REF!,MATCH($Q40,#REF!,0),0),"")</f>
        <v/>
      </c>
      <c r="AD40" s="22"/>
      <c r="AE40" s="22"/>
      <c r="AF40" s="24">
        <v>33</v>
      </c>
      <c r="AG40" s="21" t="str">
        <f>IFERROR(INDEX(#REF!,MATCH($AF40,#REF!,0),0),"")</f>
        <v/>
      </c>
      <c r="AH40" s="21" t="str">
        <f>IFERROR(INDEX(#REF!,MATCH($AF40,#REF!,0),0),"")</f>
        <v/>
      </c>
      <c r="AI40" s="21" t="str">
        <f>IFERROR(INDEX(#REF!,MATCH($AF40,#REF!,0),0),"")</f>
        <v/>
      </c>
      <c r="AJ40" s="21" t="str">
        <f>IFERROR(INDEX(#REF!,MATCH($AF40,#REF!,0),0),"")</f>
        <v/>
      </c>
      <c r="AK40" s="21" t="str">
        <f>IFERROR(INDEX(#REF!,MATCH($AF40,#REF!,0),0),"")</f>
        <v/>
      </c>
      <c r="AL40" s="21" t="str">
        <f>IF(ISNUMBER($AG40),INDEX(#REF!,MATCH($B40,#REF!,0),0),"")</f>
        <v/>
      </c>
      <c r="AM40" s="21" t="str">
        <f>IF(ISNUMBER($AG40),INDEX(#REF!,MATCH($B40,#REF!,0),0),"")</f>
        <v/>
      </c>
      <c r="AN40" s="21" t="str">
        <f>IF(ISNUMBER($AG40),INDEX(#REF!,MATCH($B40,#REF!,0),0),"")</f>
        <v/>
      </c>
      <c r="AO40" s="21" t="str">
        <f>IF(ISNUMBER($AG40),INDEX(#REF!,MATCH($B40,#REF!,0),0),"")</f>
        <v/>
      </c>
      <c r="AP40" s="21" t="str">
        <f>IF(ISNUMBER($AG40),INDEX(#REF!,MATCH($B40,#REF!,0),0),"")</f>
        <v/>
      </c>
      <c r="AQ40" s="21" t="str">
        <f>IF(ISNUMBER($AG40),INDEX(#REF!,MATCH($B40,#REF!,0),0),"")</f>
        <v/>
      </c>
      <c r="AR40" s="33" t="str">
        <f>IF(ISNUMBER($AG40),INDEX(#REF!,MATCH($B40,#REF!,0),0),"")</f>
        <v/>
      </c>
      <c r="AS40" s="22"/>
      <c r="AT40" s="22"/>
      <c r="AU40" s="24">
        <v>33</v>
      </c>
      <c r="AV40" s="21" t="str">
        <f>IFERROR(INDEX(#REF!,MATCH($B40,#REF!,0),0),"")</f>
        <v/>
      </c>
      <c r="AW40" s="21" t="str">
        <f>IFERROR(INDEX(#REF!,MATCH($B40,#REF!,0),0),"")</f>
        <v/>
      </c>
      <c r="AX40" s="21" t="str">
        <f>IFERROR(INDEX(#REF!,MATCH($B40,#REF!,0),0),"")</f>
        <v/>
      </c>
      <c r="AY40" s="21" t="str">
        <f>IFERROR(INDEX(#REF!,MATCH($B40,#REF!,0),0),"")</f>
        <v/>
      </c>
      <c r="AZ40" s="21" t="str">
        <f>IFERROR(INDEX(#REF!,MATCH($B40,#REF!,0),0),"")</f>
        <v/>
      </c>
      <c r="BA40" s="21" t="str">
        <f>IF(ISNUMBER($AV40),INDEX(#REF!,MATCH($B40,#REF!,0),0),"")</f>
        <v/>
      </c>
      <c r="BB40" s="21" t="str">
        <f>IF(ISNUMBER($AV40),INDEX(#REF!,MATCH($B40,#REF!,0),0),"")</f>
        <v/>
      </c>
      <c r="BC40" s="21" t="str">
        <f>IF(ISNUMBER($AV40),INDEX(#REF!,MATCH($B40,#REF!,0),0),"")</f>
        <v/>
      </c>
      <c r="BD40" s="21" t="str">
        <f>IF(ISNUMBER($AV40),INDEX(#REF!,MATCH($B40,#REF!,0),0),"")</f>
        <v/>
      </c>
      <c r="BE40" s="21" t="str">
        <f>IF(ISNUMBER($AV40),INDEX(#REF!,MATCH($B40,#REF!,0),0),"")</f>
        <v/>
      </c>
      <c r="BF40" s="21" t="str">
        <f>IF(ISNUMBER($AV40),INDEX(#REF!,MATCH($B40,#REF!,0),0),"")</f>
        <v/>
      </c>
      <c r="BG40" s="33" t="str">
        <f>IF(ISNUMBER($AV40),INDEX(#REF!,MATCH($B40,#REF!,0),0),"")</f>
        <v/>
      </c>
      <c r="BH40" s="22"/>
      <c r="BI40" s="22"/>
      <c r="BJ40" s="24">
        <v>33</v>
      </c>
      <c r="BK40" s="21" t="str">
        <f>IFERROR(INDEX(#REF!,MATCH($B40,#REF!,0),0),"")</f>
        <v/>
      </c>
      <c r="BL40" s="21" t="str">
        <f>IFERROR(INDEX(#REF!,MATCH($B40,#REF!,0),0),"")</f>
        <v/>
      </c>
      <c r="BM40" s="21" t="str">
        <f>IFERROR(INDEX(#REF!,MATCH($B40,#REF!,0),0),"")</f>
        <v/>
      </c>
      <c r="BN40" s="21" t="str">
        <f>IFERROR(INDEX(#REF!,MATCH($B40,#REF!,0),0),"")</f>
        <v/>
      </c>
      <c r="BO40" s="21" t="str">
        <f>IFERROR(INDEX(#REF!,MATCH($B40,#REF!,0),0),"")</f>
        <v/>
      </c>
      <c r="BP40" s="23" t="str">
        <f>IF(ISNUMBER($BK40),INDEX(#REF!,MATCH($B40,#REF!,0),0),"")</f>
        <v/>
      </c>
      <c r="BQ40" s="23" t="str">
        <f>IF(ISNUMBER($BK40),INDEX(#REF!,MATCH($B40,#REF!,0),0),"")</f>
        <v/>
      </c>
      <c r="BR40" s="23" t="str">
        <f>IF(ISNUMBER($BK40),INDEX(#REF!,MATCH($B40,#REF!,0),0),"")</f>
        <v/>
      </c>
      <c r="BS40" s="23" t="str">
        <f>IF(ISNUMBER($BK40),INDEX(#REF!,MATCH($B40,#REF!,0),0),"")</f>
        <v/>
      </c>
      <c r="BT40" s="23" t="str">
        <f>IF(ISNUMBER($BK40),INDEX(#REF!,MATCH($B40,#REF!,0),0),"")</f>
        <v/>
      </c>
      <c r="BU40" s="23" t="str">
        <f>IF(ISNUMBER($BK40),INDEX(#REF!,MATCH($B40,#REF!,0),0),"")</f>
        <v/>
      </c>
      <c r="BV40" s="23" t="str">
        <f>IF(ISNUMBER($BK40),INDEX(#REF!,MATCH($B40,#REF!,0),0),"")</f>
        <v/>
      </c>
      <c r="BW40" s="33" t="str">
        <f>IF(ISNUMBER($BK40),INDEX(#REF!,MATCH($B40,#REF!,0),0),"")</f>
        <v/>
      </c>
    </row>
    <row r="41" spans="2:75" ht="15" customHeight="1">
      <c r="B41" s="24">
        <v>34</v>
      </c>
      <c r="C41" s="21" t="str">
        <f>IFERROR(INDEX(#REF!,MATCH($B41,#REF!,0),0),"")</f>
        <v/>
      </c>
      <c r="D41" s="21" t="str">
        <f>IFERROR(INDEX(#REF!,MATCH($B41,#REF!,0),0),"")</f>
        <v/>
      </c>
      <c r="E41" s="21" t="str">
        <f>IFERROR(INDEX(#REF!,MATCH($B41,#REF!,0),0),"")</f>
        <v/>
      </c>
      <c r="F41" s="21" t="str">
        <f>IFERROR(INDEX(#REF!,MATCH($B41,#REF!,0),0),"")</f>
        <v/>
      </c>
      <c r="G41" s="21" t="str">
        <f>IFERROR(INDEX(#REF!,MATCH($B41,#REF!,0),0),"")</f>
        <v/>
      </c>
      <c r="H41" s="21" t="str">
        <f>IF(ISNUMBER($C41),INDEX(#REF!,MATCH($B41,#REF!,0),0),"")</f>
        <v/>
      </c>
      <c r="I41" s="21" t="str">
        <f>IF(ISNUMBER($C41),INDEX(#REF!,MATCH($B41,#REF!,0),0),"")</f>
        <v/>
      </c>
      <c r="J41" s="21" t="str">
        <f>IF(ISNUMBER($C41),INDEX(#REF!,MATCH($B41,#REF!,0),0),"")</f>
        <v/>
      </c>
      <c r="K41" s="21" t="str">
        <f>IF(ISNUMBER($C41),INDEX(#REF!,MATCH($B41,#REF!,0),0),"")</f>
        <v/>
      </c>
      <c r="L41" s="21" t="str">
        <f>IF(ISNUMBER($C41),INDEX(#REF!,MATCH($B41,#REF!,0),0),"")</f>
        <v/>
      </c>
      <c r="M41" s="21" t="str">
        <f>IF(ISNUMBER($C41),INDEX(#REF!,MATCH($B41,#REF!,0),0),"")</f>
        <v/>
      </c>
      <c r="N41" s="33" t="str">
        <f>IF(ISNUMBER($C41),INDEX(#REF!,MATCH($B41,#REF!,0),0),"")</f>
        <v/>
      </c>
      <c r="O41" s="22"/>
      <c r="P41" s="22"/>
      <c r="Q41" s="20">
        <v>34</v>
      </c>
      <c r="R41" s="21" t="str">
        <f>IFERROR(INDEX(#REF!,MATCH($Q41,#REF!,0),0),"")</f>
        <v/>
      </c>
      <c r="S41" s="21" t="str">
        <f>IFERROR(INDEX(#REF!,MATCH($Q41,#REF!,0),0),"")</f>
        <v/>
      </c>
      <c r="T41" s="21" t="str">
        <f>IFERROR(INDEX(#REF!,MATCH($Q41,#REF!,0),0),"")</f>
        <v/>
      </c>
      <c r="U41" s="21" t="str">
        <f>IFERROR(INDEX(#REF!,MATCH($Q41,#REF!,0),0),"")</f>
        <v/>
      </c>
      <c r="V41" s="21" t="str">
        <f>IFERROR(INDEX(#REF!,MATCH($Q41,#REF!,0),0),"")</f>
        <v/>
      </c>
      <c r="W41" s="21" t="str">
        <f>IF(ISNUMBER($R41),INDEX(#REF!,MATCH($Q41,#REF!,0),0),"")</f>
        <v/>
      </c>
      <c r="X41" s="21" t="str">
        <f>IF(ISNUMBER($R41),INDEX(#REF!,MATCH($Q41,#REF!,0),0),"")</f>
        <v/>
      </c>
      <c r="Y41" s="21" t="str">
        <f>IF(ISNUMBER($R41),INDEX(#REF!,MATCH($Q41,#REF!,0),0),"")</f>
        <v/>
      </c>
      <c r="Z41" s="21" t="str">
        <f>IF(ISNUMBER($R41),INDEX(#REF!,MATCH($Q41,#REF!,0),0),"")</f>
        <v/>
      </c>
      <c r="AA41" s="21" t="str">
        <f>IF(ISNUMBER($R41),INDEX(#REF!,MATCH($Q41,#REF!,0),0),"")</f>
        <v/>
      </c>
      <c r="AB41" s="21" t="str">
        <f>IF(ISNUMBER($R41),INDEX(#REF!,MATCH($Q41,#REF!,0),0),"")</f>
        <v/>
      </c>
      <c r="AC41" s="33" t="str">
        <f>IF(ISNUMBER($R41),INDEX(#REF!,MATCH($Q41,#REF!,0),0),"")</f>
        <v/>
      </c>
      <c r="AD41" s="22"/>
      <c r="AE41" s="22"/>
      <c r="AF41" s="24">
        <v>34</v>
      </c>
      <c r="AG41" s="21" t="str">
        <f>IFERROR(INDEX(#REF!,MATCH($AF41,#REF!,0),0),"")</f>
        <v/>
      </c>
      <c r="AH41" s="21" t="str">
        <f>IFERROR(INDEX(#REF!,MATCH($AF41,#REF!,0),0),"")</f>
        <v/>
      </c>
      <c r="AI41" s="21" t="str">
        <f>IFERROR(INDEX(#REF!,MATCH($AF41,#REF!,0),0),"")</f>
        <v/>
      </c>
      <c r="AJ41" s="21" t="str">
        <f>IFERROR(INDEX(#REF!,MATCH($AF41,#REF!,0),0),"")</f>
        <v/>
      </c>
      <c r="AK41" s="21" t="str">
        <f>IFERROR(INDEX(#REF!,MATCH($AF41,#REF!,0),0),"")</f>
        <v/>
      </c>
      <c r="AL41" s="21" t="str">
        <f>IF(ISNUMBER($AG41),INDEX(#REF!,MATCH($B41,#REF!,0),0),"")</f>
        <v/>
      </c>
      <c r="AM41" s="21" t="str">
        <f>IF(ISNUMBER($AG41),INDEX(#REF!,MATCH($B41,#REF!,0),0),"")</f>
        <v/>
      </c>
      <c r="AN41" s="21" t="str">
        <f>IF(ISNUMBER($AG41),INDEX(#REF!,MATCH($B41,#REF!,0),0),"")</f>
        <v/>
      </c>
      <c r="AO41" s="21" t="str">
        <f>IF(ISNUMBER($AG41),INDEX(#REF!,MATCH($B41,#REF!,0),0),"")</f>
        <v/>
      </c>
      <c r="AP41" s="21" t="str">
        <f>IF(ISNUMBER($AG41),INDEX(#REF!,MATCH($B41,#REF!,0),0),"")</f>
        <v/>
      </c>
      <c r="AQ41" s="21" t="str">
        <f>IF(ISNUMBER($AG41),INDEX(#REF!,MATCH($B41,#REF!,0),0),"")</f>
        <v/>
      </c>
      <c r="AR41" s="33" t="str">
        <f>IF(ISNUMBER($AG41),INDEX(#REF!,MATCH($B41,#REF!,0),0),"")</f>
        <v/>
      </c>
      <c r="AS41" s="22"/>
      <c r="AT41" s="22"/>
      <c r="AU41" s="24">
        <v>34</v>
      </c>
      <c r="AV41" s="21" t="str">
        <f>IFERROR(INDEX(#REF!,MATCH($B41,#REF!,0),0),"")</f>
        <v/>
      </c>
      <c r="AW41" s="21" t="str">
        <f>IFERROR(INDEX(#REF!,MATCH($B41,#REF!,0),0),"")</f>
        <v/>
      </c>
      <c r="AX41" s="21" t="str">
        <f>IFERROR(INDEX(#REF!,MATCH($B41,#REF!,0),0),"")</f>
        <v/>
      </c>
      <c r="AY41" s="21" t="str">
        <f>IFERROR(INDEX(#REF!,MATCH($B41,#REF!,0),0),"")</f>
        <v/>
      </c>
      <c r="AZ41" s="21" t="str">
        <f>IFERROR(INDEX(#REF!,MATCH($B41,#REF!,0),0),"")</f>
        <v/>
      </c>
      <c r="BA41" s="21" t="str">
        <f>IF(ISNUMBER($AV41),INDEX(#REF!,MATCH($B41,#REF!,0),0),"")</f>
        <v/>
      </c>
      <c r="BB41" s="21" t="str">
        <f>IF(ISNUMBER($AV41),INDEX(#REF!,MATCH($B41,#REF!,0),0),"")</f>
        <v/>
      </c>
      <c r="BC41" s="21" t="str">
        <f>IF(ISNUMBER($AV41),INDEX(#REF!,MATCH($B41,#REF!,0),0),"")</f>
        <v/>
      </c>
      <c r="BD41" s="21" t="str">
        <f>IF(ISNUMBER($AV41),INDEX(#REF!,MATCH($B41,#REF!,0),0),"")</f>
        <v/>
      </c>
      <c r="BE41" s="21" t="str">
        <f>IF(ISNUMBER($AV41),INDEX(#REF!,MATCH($B41,#REF!,0),0),"")</f>
        <v/>
      </c>
      <c r="BF41" s="21" t="str">
        <f>IF(ISNUMBER($AV41),INDEX(#REF!,MATCH($B41,#REF!,0),0),"")</f>
        <v/>
      </c>
      <c r="BG41" s="33" t="str">
        <f>IF(ISNUMBER($AV41),INDEX(#REF!,MATCH($B41,#REF!,0),0),"")</f>
        <v/>
      </c>
      <c r="BH41" s="22"/>
      <c r="BI41" s="22"/>
      <c r="BJ41" s="24">
        <v>34</v>
      </c>
      <c r="BK41" s="21" t="str">
        <f>IFERROR(INDEX(#REF!,MATCH($B41,#REF!,0),0),"")</f>
        <v/>
      </c>
      <c r="BL41" s="21" t="str">
        <f>IFERROR(INDEX(#REF!,MATCH($B41,#REF!,0),0),"")</f>
        <v/>
      </c>
      <c r="BM41" s="21" t="str">
        <f>IFERROR(INDEX(#REF!,MATCH($B41,#REF!,0),0),"")</f>
        <v/>
      </c>
      <c r="BN41" s="21" t="str">
        <f>IFERROR(INDEX(#REF!,MATCH($B41,#REF!,0),0),"")</f>
        <v/>
      </c>
      <c r="BO41" s="21" t="str">
        <f>IFERROR(INDEX(#REF!,MATCH($B41,#REF!,0),0),"")</f>
        <v/>
      </c>
      <c r="BP41" s="23" t="str">
        <f>IF(ISNUMBER($BK41),INDEX(#REF!,MATCH($B41,#REF!,0),0),"")</f>
        <v/>
      </c>
      <c r="BQ41" s="23" t="str">
        <f>IF(ISNUMBER($BK41),INDEX(#REF!,MATCH($B41,#REF!,0),0),"")</f>
        <v/>
      </c>
      <c r="BR41" s="23" t="str">
        <f>IF(ISNUMBER($BK41),INDEX(#REF!,MATCH($B41,#REF!,0),0),"")</f>
        <v/>
      </c>
      <c r="BS41" s="23" t="str">
        <f>IF(ISNUMBER($BK41),INDEX(#REF!,MATCH($B41,#REF!,0),0),"")</f>
        <v/>
      </c>
      <c r="BT41" s="23" t="str">
        <f>IF(ISNUMBER($BK41),INDEX(#REF!,MATCH($B41,#REF!,0),0),"")</f>
        <v/>
      </c>
      <c r="BU41" s="23" t="str">
        <f>IF(ISNUMBER($BK41),INDEX(#REF!,MATCH($B41,#REF!,0),0),"")</f>
        <v/>
      </c>
      <c r="BV41" s="23" t="str">
        <f>IF(ISNUMBER($BK41),INDEX(#REF!,MATCH($B41,#REF!,0),0),"")</f>
        <v/>
      </c>
      <c r="BW41" s="33" t="str">
        <f>IF(ISNUMBER($BK41),INDEX(#REF!,MATCH($B41,#REF!,0),0),"")</f>
        <v/>
      </c>
    </row>
    <row r="42" spans="2:75" ht="15" customHeight="1">
      <c r="B42" s="24">
        <v>35</v>
      </c>
      <c r="C42" s="21" t="str">
        <f>IFERROR(INDEX(#REF!,MATCH($B42,#REF!,0),0),"")</f>
        <v/>
      </c>
      <c r="D42" s="21" t="str">
        <f>IFERROR(INDEX(#REF!,MATCH($B42,#REF!,0),0),"")</f>
        <v/>
      </c>
      <c r="E42" s="21" t="str">
        <f>IFERROR(INDEX(#REF!,MATCH($B42,#REF!,0),0),"")</f>
        <v/>
      </c>
      <c r="F42" s="21" t="str">
        <f>IFERROR(INDEX(#REF!,MATCH($B42,#REF!,0),0),"")</f>
        <v/>
      </c>
      <c r="G42" s="21" t="str">
        <f>IFERROR(INDEX(#REF!,MATCH($B42,#REF!,0),0),"")</f>
        <v/>
      </c>
      <c r="H42" s="21" t="str">
        <f>IF(ISNUMBER($C42),INDEX(#REF!,MATCH($B42,#REF!,0),0),"")</f>
        <v/>
      </c>
      <c r="I42" s="21" t="str">
        <f>IF(ISNUMBER($C42),INDEX(#REF!,MATCH($B42,#REF!,0),0),"")</f>
        <v/>
      </c>
      <c r="J42" s="21" t="str">
        <f>IF(ISNUMBER($C42),INDEX(#REF!,MATCH($B42,#REF!,0),0),"")</f>
        <v/>
      </c>
      <c r="K42" s="21" t="str">
        <f>IF(ISNUMBER($C42),INDEX(#REF!,MATCH($B42,#REF!,0),0),"")</f>
        <v/>
      </c>
      <c r="L42" s="21" t="str">
        <f>IF(ISNUMBER($C42),INDEX(#REF!,MATCH($B42,#REF!,0),0),"")</f>
        <v/>
      </c>
      <c r="M42" s="21" t="str">
        <f>IF(ISNUMBER($C42),INDEX(#REF!,MATCH($B42,#REF!,0),0),"")</f>
        <v/>
      </c>
      <c r="N42" s="33" t="str">
        <f>IF(ISNUMBER($C42),INDEX(#REF!,MATCH($B42,#REF!,0),0),"")</f>
        <v/>
      </c>
      <c r="O42" s="22"/>
      <c r="P42" s="22"/>
      <c r="Q42" s="20">
        <v>35</v>
      </c>
      <c r="R42" s="21" t="str">
        <f>IFERROR(INDEX(#REF!,MATCH($Q42,#REF!,0),0),"")</f>
        <v/>
      </c>
      <c r="S42" s="21" t="str">
        <f>IFERROR(INDEX(#REF!,MATCH($Q42,#REF!,0),0),"")</f>
        <v/>
      </c>
      <c r="T42" s="21" t="str">
        <f>IFERROR(INDEX(#REF!,MATCH($Q42,#REF!,0),0),"")</f>
        <v/>
      </c>
      <c r="U42" s="21" t="str">
        <f>IFERROR(INDEX(#REF!,MATCH($Q42,#REF!,0),0),"")</f>
        <v/>
      </c>
      <c r="V42" s="21" t="str">
        <f>IFERROR(INDEX(#REF!,MATCH($Q42,#REF!,0),0),"")</f>
        <v/>
      </c>
      <c r="W42" s="21" t="str">
        <f>IF(ISNUMBER($R42),INDEX(#REF!,MATCH($Q42,#REF!,0),0),"")</f>
        <v/>
      </c>
      <c r="X42" s="21" t="str">
        <f>IF(ISNUMBER($R42),INDEX(#REF!,MATCH($Q42,#REF!,0),0),"")</f>
        <v/>
      </c>
      <c r="Y42" s="21" t="str">
        <f>IF(ISNUMBER($R42),INDEX(#REF!,MATCH($Q42,#REF!,0),0),"")</f>
        <v/>
      </c>
      <c r="Z42" s="21" t="str">
        <f>IF(ISNUMBER($R42),INDEX(#REF!,MATCH($Q42,#REF!,0),0),"")</f>
        <v/>
      </c>
      <c r="AA42" s="21" t="str">
        <f>IF(ISNUMBER($R42),INDEX(#REF!,MATCH($Q42,#REF!,0),0),"")</f>
        <v/>
      </c>
      <c r="AB42" s="21" t="str">
        <f>IF(ISNUMBER($R42),INDEX(#REF!,MATCH($Q42,#REF!,0),0),"")</f>
        <v/>
      </c>
      <c r="AC42" s="33" t="str">
        <f>IF(ISNUMBER($R42),INDEX(#REF!,MATCH($Q42,#REF!,0),0),"")</f>
        <v/>
      </c>
      <c r="AD42" s="22"/>
      <c r="AE42" s="22"/>
      <c r="AF42" s="24">
        <v>35</v>
      </c>
      <c r="AG42" s="21" t="str">
        <f>IFERROR(INDEX(#REF!,MATCH($AF42,#REF!,0),0),"")</f>
        <v/>
      </c>
      <c r="AH42" s="21" t="str">
        <f>IFERROR(INDEX(#REF!,MATCH($AF42,#REF!,0),0),"")</f>
        <v/>
      </c>
      <c r="AI42" s="21" t="str">
        <f>IFERROR(INDEX(#REF!,MATCH($AF42,#REF!,0),0),"")</f>
        <v/>
      </c>
      <c r="AJ42" s="21" t="str">
        <f>IFERROR(INDEX(#REF!,MATCH($AF42,#REF!,0),0),"")</f>
        <v/>
      </c>
      <c r="AK42" s="21" t="str">
        <f>IFERROR(INDEX(#REF!,MATCH($AF42,#REF!,0),0),"")</f>
        <v/>
      </c>
      <c r="AL42" s="21" t="str">
        <f>IF(ISNUMBER($AG42),INDEX(#REF!,MATCH($B42,#REF!,0),0),"")</f>
        <v/>
      </c>
      <c r="AM42" s="21" t="str">
        <f>IF(ISNUMBER($AG42),INDEX(#REF!,MATCH($B42,#REF!,0),0),"")</f>
        <v/>
      </c>
      <c r="AN42" s="21" t="str">
        <f>IF(ISNUMBER($AG42),INDEX(#REF!,MATCH($B42,#REF!,0),0),"")</f>
        <v/>
      </c>
      <c r="AO42" s="21" t="str">
        <f>IF(ISNUMBER($AG42),INDEX(#REF!,MATCH($B42,#REF!,0),0),"")</f>
        <v/>
      </c>
      <c r="AP42" s="21" t="str">
        <f>IF(ISNUMBER($AG42),INDEX(#REF!,MATCH($B42,#REF!,0),0),"")</f>
        <v/>
      </c>
      <c r="AQ42" s="21" t="str">
        <f>IF(ISNUMBER($AG42),INDEX(#REF!,MATCH($B42,#REF!,0),0),"")</f>
        <v/>
      </c>
      <c r="AR42" s="33" t="str">
        <f>IF(ISNUMBER($AG42),INDEX(#REF!,MATCH($B42,#REF!,0),0),"")</f>
        <v/>
      </c>
      <c r="AS42" s="22"/>
      <c r="AT42" s="22"/>
      <c r="AU42" s="24">
        <v>35</v>
      </c>
      <c r="AV42" s="21" t="str">
        <f>IFERROR(INDEX(#REF!,MATCH($B42,#REF!,0),0),"")</f>
        <v/>
      </c>
      <c r="AW42" s="21" t="str">
        <f>IFERROR(INDEX(#REF!,MATCH($B42,#REF!,0),0),"")</f>
        <v/>
      </c>
      <c r="AX42" s="21" t="str">
        <f>IFERROR(INDEX(#REF!,MATCH($B42,#REF!,0),0),"")</f>
        <v/>
      </c>
      <c r="AY42" s="21" t="str">
        <f>IFERROR(INDEX(#REF!,MATCH($B42,#REF!,0),0),"")</f>
        <v/>
      </c>
      <c r="AZ42" s="21" t="str">
        <f>IFERROR(INDEX(#REF!,MATCH($B42,#REF!,0),0),"")</f>
        <v/>
      </c>
      <c r="BA42" s="21" t="str">
        <f>IF(ISNUMBER($AV42),INDEX(#REF!,MATCH($B42,#REF!,0),0),"")</f>
        <v/>
      </c>
      <c r="BB42" s="21" t="str">
        <f>IF(ISNUMBER($AV42),INDEX(#REF!,MATCH($B42,#REF!,0),0),"")</f>
        <v/>
      </c>
      <c r="BC42" s="21" t="str">
        <f>IF(ISNUMBER($AV42),INDEX(#REF!,MATCH($B42,#REF!,0),0),"")</f>
        <v/>
      </c>
      <c r="BD42" s="21" t="str">
        <f>IF(ISNUMBER($AV42),INDEX(#REF!,MATCH($B42,#REF!,0),0),"")</f>
        <v/>
      </c>
      <c r="BE42" s="21" t="str">
        <f>IF(ISNUMBER($AV42),INDEX(#REF!,MATCH($B42,#REF!,0),0),"")</f>
        <v/>
      </c>
      <c r="BF42" s="21" t="str">
        <f>IF(ISNUMBER($AV42),INDEX(#REF!,MATCH($B42,#REF!,0),0),"")</f>
        <v/>
      </c>
      <c r="BG42" s="33" t="str">
        <f>IF(ISNUMBER($AV42),INDEX(#REF!,MATCH($B42,#REF!,0),0),"")</f>
        <v/>
      </c>
      <c r="BH42" s="22"/>
      <c r="BI42" s="22"/>
      <c r="BJ42" s="24">
        <v>35</v>
      </c>
      <c r="BK42" s="21" t="str">
        <f>IFERROR(INDEX(#REF!,MATCH($B42,#REF!,0),0),"")</f>
        <v/>
      </c>
      <c r="BL42" s="21" t="str">
        <f>IFERROR(INDEX(#REF!,MATCH($B42,#REF!,0),0),"")</f>
        <v/>
      </c>
      <c r="BM42" s="21" t="str">
        <f>IFERROR(INDEX(#REF!,MATCH($B42,#REF!,0),0),"")</f>
        <v/>
      </c>
      <c r="BN42" s="21" t="str">
        <f>IFERROR(INDEX(#REF!,MATCH($B42,#REF!,0),0),"")</f>
        <v/>
      </c>
      <c r="BO42" s="21" t="str">
        <f>IFERROR(INDEX(#REF!,MATCH($B42,#REF!,0),0),"")</f>
        <v/>
      </c>
      <c r="BP42" s="23" t="str">
        <f>IF(ISNUMBER($BK42),INDEX(#REF!,MATCH($B42,#REF!,0),0),"")</f>
        <v/>
      </c>
      <c r="BQ42" s="23" t="str">
        <f>IF(ISNUMBER($BK42),INDEX(#REF!,MATCH($B42,#REF!,0),0),"")</f>
        <v/>
      </c>
      <c r="BR42" s="23" t="str">
        <f>IF(ISNUMBER($BK42),INDEX(#REF!,MATCH($B42,#REF!,0),0),"")</f>
        <v/>
      </c>
      <c r="BS42" s="23" t="str">
        <f>IF(ISNUMBER($BK42),INDEX(#REF!,MATCH($B42,#REF!,0),0),"")</f>
        <v/>
      </c>
      <c r="BT42" s="23" t="str">
        <f>IF(ISNUMBER($BK42),INDEX(#REF!,MATCH($B42,#REF!,0),0),"")</f>
        <v/>
      </c>
      <c r="BU42" s="23" t="str">
        <f>IF(ISNUMBER($BK42),INDEX(#REF!,MATCH($B42,#REF!,0),0),"")</f>
        <v/>
      </c>
      <c r="BV42" s="23" t="str">
        <f>IF(ISNUMBER($BK42),INDEX(#REF!,MATCH($B42,#REF!,0),0),"")</f>
        <v/>
      </c>
      <c r="BW42" s="33" t="str">
        <f>IF(ISNUMBER($BK42),INDEX(#REF!,MATCH($B42,#REF!,0),0),"")</f>
        <v/>
      </c>
    </row>
    <row r="43" spans="2:75" ht="15" customHeight="1">
      <c r="B43" s="24">
        <v>36</v>
      </c>
      <c r="C43" s="21" t="str">
        <f>IFERROR(INDEX(#REF!,MATCH($B43,#REF!,0),0),"")</f>
        <v/>
      </c>
      <c r="D43" s="21" t="str">
        <f>IFERROR(INDEX(#REF!,MATCH($B43,#REF!,0),0),"")</f>
        <v/>
      </c>
      <c r="E43" s="21" t="str">
        <f>IFERROR(INDEX(#REF!,MATCH($B43,#REF!,0),0),"")</f>
        <v/>
      </c>
      <c r="F43" s="21" t="str">
        <f>IFERROR(INDEX(#REF!,MATCH($B43,#REF!,0),0),"")</f>
        <v/>
      </c>
      <c r="G43" s="21" t="str">
        <f>IFERROR(INDEX(#REF!,MATCH($B43,#REF!,0),0),"")</f>
        <v/>
      </c>
      <c r="H43" s="21" t="str">
        <f>IF(ISNUMBER($C43),INDEX(#REF!,MATCH($B43,#REF!,0),0),"")</f>
        <v/>
      </c>
      <c r="I43" s="21" t="str">
        <f>IF(ISNUMBER($C43),INDEX(#REF!,MATCH($B43,#REF!,0),0),"")</f>
        <v/>
      </c>
      <c r="J43" s="21" t="str">
        <f>IF(ISNUMBER($C43),INDEX(#REF!,MATCH($B43,#REF!,0),0),"")</f>
        <v/>
      </c>
      <c r="K43" s="21" t="str">
        <f>IF(ISNUMBER($C43),INDEX(#REF!,MATCH($B43,#REF!,0),0),"")</f>
        <v/>
      </c>
      <c r="L43" s="21" t="str">
        <f>IF(ISNUMBER($C43),INDEX(#REF!,MATCH($B43,#REF!,0),0),"")</f>
        <v/>
      </c>
      <c r="M43" s="21" t="str">
        <f>IF(ISNUMBER($C43),INDEX(#REF!,MATCH($B43,#REF!,0),0),"")</f>
        <v/>
      </c>
      <c r="N43" s="33" t="str">
        <f>IF(ISNUMBER($C43),INDEX(#REF!,MATCH($B43,#REF!,0),0),"")</f>
        <v/>
      </c>
      <c r="O43" s="22"/>
      <c r="P43" s="22"/>
      <c r="Q43" s="20">
        <v>36</v>
      </c>
      <c r="R43" s="21" t="str">
        <f>IFERROR(INDEX(#REF!,MATCH($Q43,#REF!,0),0),"")</f>
        <v/>
      </c>
      <c r="S43" s="21" t="str">
        <f>IFERROR(INDEX(#REF!,MATCH($Q43,#REF!,0),0),"")</f>
        <v/>
      </c>
      <c r="T43" s="21" t="str">
        <f>IFERROR(INDEX(#REF!,MATCH($Q43,#REF!,0),0),"")</f>
        <v/>
      </c>
      <c r="U43" s="21" t="str">
        <f>IFERROR(INDEX(#REF!,MATCH($Q43,#REF!,0),0),"")</f>
        <v/>
      </c>
      <c r="V43" s="21" t="str">
        <f>IFERROR(INDEX(#REF!,MATCH($Q43,#REF!,0),0),"")</f>
        <v/>
      </c>
      <c r="W43" s="21" t="str">
        <f>IF(ISNUMBER($R43),INDEX(#REF!,MATCH($Q43,#REF!,0),0),"")</f>
        <v/>
      </c>
      <c r="X43" s="21" t="str">
        <f>IF(ISNUMBER($R43),INDEX(#REF!,MATCH($Q43,#REF!,0),0),"")</f>
        <v/>
      </c>
      <c r="Y43" s="21" t="str">
        <f>IF(ISNUMBER($R43),INDEX(#REF!,MATCH($Q43,#REF!,0),0),"")</f>
        <v/>
      </c>
      <c r="Z43" s="21" t="str">
        <f>IF(ISNUMBER($R43),INDEX(#REF!,MATCH($Q43,#REF!,0),0),"")</f>
        <v/>
      </c>
      <c r="AA43" s="21" t="str">
        <f>IF(ISNUMBER($R43),INDEX(#REF!,MATCH($Q43,#REF!,0),0),"")</f>
        <v/>
      </c>
      <c r="AB43" s="21" t="str">
        <f>IF(ISNUMBER($R43),INDEX(#REF!,MATCH($Q43,#REF!,0),0),"")</f>
        <v/>
      </c>
      <c r="AC43" s="33" t="str">
        <f>IF(ISNUMBER($R43),INDEX(#REF!,MATCH($Q43,#REF!,0),0),"")</f>
        <v/>
      </c>
      <c r="AD43" s="22"/>
      <c r="AE43" s="22"/>
      <c r="AF43" s="24">
        <v>36</v>
      </c>
      <c r="AG43" s="21" t="str">
        <f>IFERROR(INDEX(#REF!,MATCH($AF43,#REF!,0),0),"")</f>
        <v/>
      </c>
      <c r="AH43" s="21" t="str">
        <f>IFERROR(INDEX(#REF!,MATCH($AF43,#REF!,0),0),"")</f>
        <v/>
      </c>
      <c r="AI43" s="21" t="str">
        <f>IFERROR(INDEX(#REF!,MATCH($AF43,#REF!,0),0),"")</f>
        <v/>
      </c>
      <c r="AJ43" s="21" t="str">
        <f>IFERROR(INDEX(#REF!,MATCH($AF43,#REF!,0),0),"")</f>
        <v/>
      </c>
      <c r="AK43" s="21" t="str">
        <f>IFERROR(INDEX(#REF!,MATCH($AF43,#REF!,0),0),"")</f>
        <v/>
      </c>
      <c r="AL43" s="21" t="str">
        <f>IF(ISNUMBER($AG43),INDEX(#REF!,MATCH($B43,#REF!,0),0),"")</f>
        <v/>
      </c>
      <c r="AM43" s="21" t="str">
        <f>IF(ISNUMBER($AG43),INDEX(#REF!,MATCH($B43,#REF!,0),0),"")</f>
        <v/>
      </c>
      <c r="AN43" s="21" t="str">
        <f>IF(ISNUMBER($AG43),INDEX(#REF!,MATCH($B43,#REF!,0),0),"")</f>
        <v/>
      </c>
      <c r="AO43" s="21" t="str">
        <f>IF(ISNUMBER($AG43),INDEX(#REF!,MATCH($B43,#REF!,0),0),"")</f>
        <v/>
      </c>
      <c r="AP43" s="21" t="str">
        <f>IF(ISNUMBER($AG43),INDEX(#REF!,MATCH($B43,#REF!,0),0),"")</f>
        <v/>
      </c>
      <c r="AQ43" s="21" t="str">
        <f>IF(ISNUMBER($AG43),INDEX(#REF!,MATCH($B43,#REF!,0),0),"")</f>
        <v/>
      </c>
      <c r="AR43" s="33" t="str">
        <f>IF(ISNUMBER($AG43),INDEX(#REF!,MATCH($B43,#REF!,0),0),"")</f>
        <v/>
      </c>
      <c r="AS43" s="22"/>
      <c r="AT43" s="22"/>
      <c r="AU43" s="24">
        <v>36</v>
      </c>
      <c r="AV43" s="21" t="str">
        <f>IFERROR(INDEX(#REF!,MATCH($B43,#REF!,0),0),"")</f>
        <v/>
      </c>
      <c r="AW43" s="21" t="str">
        <f>IFERROR(INDEX(#REF!,MATCH($B43,#REF!,0),0),"")</f>
        <v/>
      </c>
      <c r="AX43" s="21" t="str">
        <f>IFERROR(INDEX(#REF!,MATCH($B43,#REF!,0),0),"")</f>
        <v/>
      </c>
      <c r="AY43" s="21" t="str">
        <f>IFERROR(INDEX(#REF!,MATCH($B43,#REF!,0),0),"")</f>
        <v/>
      </c>
      <c r="AZ43" s="21" t="str">
        <f>IFERROR(INDEX(#REF!,MATCH($B43,#REF!,0),0),"")</f>
        <v/>
      </c>
      <c r="BA43" s="21" t="str">
        <f>IF(ISNUMBER($AV43),INDEX(#REF!,MATCH($B43,#REF!,0),0),"")</f>
        <v/>
      </c>
      <c r="BB43" s="21" t="str">
        <f>IF(ISNUMBER($AV43),INDEX(#REF!,MATCH($B43,#REF!,0),0),"")</f>
        <v/>
      </c>
      <c r="BC43" s="21" t="str">
        <f>IF(ISNUMBER($AV43),INDEX(#REF!,MATCH($B43,#REF!,0),0),"")</f>
        <v/>
      </c>
      <c r="BD43" s="21" t="str">
        <f>IF(ISNUMBER($AV43),INDEX(#REF!,MATCH($B43,#REF!,0),0),"")</f>
        <v/>
      </c>
      <c r="BE43" s="21" t="str">
        <f>IF(ISNUMBER($AV43),INDEX(#REF!,MATCH($B43,#REF!,0),0),"")</f>
        <v/>
      </c>
      <c r="BF43" s="21" t="str">
        <f>IF(ISNUMBER($AV43),INDEX(#REF!,MATCH($B43,#REF!,0),0),"")</f>
        <v/>
      </c>
      <c r="BG43" s="33" t="str">
        <f>IF(ISNUMBER($AV43),INDEX(#REF!,MATCH($B43,#REF!,0),0),"")</f>
        <v/>
      </c>
      <c r="BH43" s="22"/>
      <c r="BI43" s="22"/>
      <c r="BJ43" s="24">
        <v>36</v>
      </c>
      <c r="BK43" s="21" t="str">
        <f>IFERROR(INDEX(#REF!,MATCH($B43,#REF!,0),0),"")</f>
        <v/>
      </c>
      <c r="BL43" s="21" t="str">
        <f>IFERROR(INDEX(#REF!,MATCH($B43,#REF!,0),0),"")</f>
        <v/>
      </c>
      <c r="BM43" s="21" t="str">
        <f>IFERROR(INDEX(#REF!,MATCH($B43,#REF!,0),0),"")</f>
        <v/>
      </c>
      <c r="BN43" s="21" t="str">
        <f>IFERROR(INDEX(#REF!,MATCH($B43,#REF!,0),0),"")</f>
        <v/>
      </c>
      <c r="BO43" s="21" t="str">
        <f>IFERROR(INDEX(#REF!,MATCH($B43,#REF!,0),0),"")</f>
        <v/>
      </c>
      <c r="BP43" s="23" t="str">
        <f>IF(ISNUMBER($BK43),INDEX(#REF!,MATCH($B43,#REF!,0),0),"")</f>
        <v/>
      </c>
      <c r="BQ43" s="23" t="str">
        <f>IF(ISNUMBER($BK43),INDEX(#REF!,MATCH($B43,#REF!,0),0),"")</f>
        <v/>
      </c>
      <c r="BR43" s="23" t="str">
        <f>IF(ISNUMBER($BK43),INDEX(#REF!,MATCH($B43,#REF!,0),0),"")</f>
        <v/>
      </c>
      <c r="BS43" s="23" t="str">
        <f>IF(ISNUMBER($BK43),INDEX(#REF!,MATCH($B43,#REF!,0),0),"")</f>
        <v/>
      </c>
      <c r="BT43" s="23" t="str">
        <f>IF(ISNUMBER($BK43),INDEX(#REF!,MATCH($B43,#REF!,0),0),"")</f>
        <v/>
      </c>
      <c r="BU43" s="23" t="str">
        <f>IF(ISNUMBER($BK43),INDEX(#REF!,MATCH($B43,#REF!,0),0),"")</f>
        <v/>
      </c>
      <c r="BV43" s="23" t="str">
        <f>IF(ISNUMBER($BK43),INDEX(#REF!,MATCH($B43,#REF!,0),0),"")</f>
        <v/>
      </c>
      <c r="BW43" s="33" t="str">
        <f>IF(ISNUMBER($BK43),INDEX(#REF!,MATCH($B43,#REF!,0),0),"")</f>
        <v/>
      </c>
    </row>
    <row r="44" spans="2:75" ht="15" customHeight="1">
      <c r="B44" s="24">
        <v>37</v>
      </c>
      <c r="C44" s="21" t="str">
        <f>IFERROR(INDEX(#REF!,MATCH($B44,#REF!,0),0),"")</f>
        <v/>
      </c>
      <c r="D44" s="21" t="str">
        <f>IFERROR(INDEX(#REF!,MATCH($B44,#REF!,0),0),"")</f>
        <v/>
      </c>
      <c r="E44" s="21" t="str">
        <f>IFERROR(INDEX(#REF!,MATCH($B44,#REF!,0),0),"")</f>
        <v/>
      </c>
      <c r="F44" s="21" t="str">
        <f>IFERROR(INDEX(#REF!,MATCH($B44,#REF!,0),0),"")</f>
        <v/>
      </c>
      <c r="G44" s="21" t="str">
        <f>IFERROR(INDEX(#REF!,MATCH($B44,#REF!,0),0),"")</f>
        <v/>
      </c>
      <c r="H44" s="21" t="str">
        <f>IF(ISNUMBER($C44),INDEX(#REF!,MATCH($B44,#REF!,0),0),"")</f>
        <v/>
      </c>
      <c r="I44" s="21" t="str">
        <f>IF(ISNUMBER($C44),INDEX(#REF!,MATCH($B44,#REF!,0),0),"")</f>
        <v/>
      </c>
      <c r="J44" s="21" t="str">
        <f>IF(ISNUMBER($C44),INDEX(#REF!,MATCH($B44,#REF!,0),0),"")</f>
        <v/>
      </c>
      <c r="K44" s="21" t="str">
        <f>IF(ISNUMBER($C44),INDEX(#REF!,MATCH($B44,#REF!,0),0),"")</f>
        <v/>
      </c>
      <c r="L44" s="21" t="str">
        <f>IF(ISNUMBER($C44),INDEX(#REF!,MATCH($B44,#REF!,0),0),"")</f>
        <v/>
      </c>
      <c r="M44" s="21" t="str">
        <f>IF(ISNUMBER($C44),INDEX(#REF!,MATCH($B44,#REF!,0),0),"")</f>
        <v/>
      </c>
      <c r="N44" s="33" t="str">
        <f>IF(ISNUMBER($C44),INDEX(#REF!,MATCH($B44,#REF!,0),0),"")</f>
        <v/>
      </c>
      <c r="O44" s="22"/>
      <c r="P44" s="22"/>
      <c r="Q44" s="20">
        <v>37</v>
      </c>
      <c r="R44" s="21" t="str">
        <f>IFERROR(INDEX(#REF!,MATCH($Q44,#REF!,0),0),"")</f>
        <v/>
      </c>
      <c r="S44" s="21" t="str">
        <f>IFERROR(INDEX(#REF!,MATCH($Q44,#REF!,0),0),"")</f>
        <v/>
      </c>
      <c r="T44" s="21" t="str">
        <f>IFERROR(INDEX(#REF!,MATCH($Q44,#REF!,0),0),"")</f>
        <v/>
      </c>
      <c r="U44" s="21" t="str">
        <f>IFERROR(INDEX(#REF!,MATCH($Q44,#REF!,0),0),"")</f>
        <v/>
      </c>
      <c r="V44" s="21" t="str">
        <f>IFERROR(INDEX(#REF!,MATCH($Q44,#REF!,0),0),"")</f>
        <v/>
      </c>
      <c r="W44" s="21" t="str">
        <f>IF(ISNUMBER($R44),INDEX(#REF!,MATCH($Q44,#REF!,0),0),"")</f>
        <v/>
      </c>
      <c r="X44" s="21" t="str">
        <f>IF(ISNUMBER($R44),INDEX(#REF!,MATCH($Q44,#REF!,0),0),"")</f>
        <v/>
      </c>
      <c r="Y44" s="21" t="str">
        <f>IF(ISNUMBER($R44),INDEX(#REF!,MATCH($Q44,#REF!,0),0),"")</f>
        <v/>
      </c>
      <c r="Z44" s="21" t="str">
        <f>IF(ISNUMBER($R44),INDEX(#REF!,MATCH($Q44,#REF!,0),0),"")</f>
        <v/>
      </c>
      <c r="AA44" s="21" t="str">
        <f>IF(ISNUMBER($R44),INDEX(#REF!,MATCH($Q44,#REF!,0),0),"")</f>
        <v/>
      </c>
      <c r="AB44" s="21" t="str">
        <f>IF(ISNUMBER($R44),INDEX(#REF!,MATCH($Q44,#REF!,0),0),"")</f>
        <v/>
      </c>
      <c r="AC44" s="33" t="str">
        <f>IF(ISNUMBER($R44),INDEX(#REF!,MATCH($Q44,#REF!,0),0),"")</f>
        <v/>
      </c>
      <c r="AD44" s="22"/>
      <c r="AE44" s="22"/>
      <c r="AF44" s="24">
        <v>37</v>
      </c>
      <c r="AG44" s="21" t="str">
        <f>IFERROR(INDEX(#REF!,MATCH($AF44,#REF!,0),0),"")</f>
        <v/>
      </c>
      <c r="AH44" s="21" t="str">
        <f>IFERROR(INDEX(#REF!,MATCH($AF44,#REF!,0),0),"")</f>
        <v/>
      </c>
      <c r="AI44" s="21" t="str">
        <f>IFERROR(INDEX(#REF!,MATCH($AF44,#REF!,0),0),"")</f>
        <v/>
      </c>
      <c r="AJ44" s="21" t="str">
        <f>IFERROR(INDEX(#REF!,MATCH($AF44,#REF!,0),0),"")</f>
        <v/>
      </c>
      <c r="AK44" s="21" t="str">
        <f>IFERROR(INDEX(#REF!,MATCH($AF44,#REF!,0),0),"")</f>
        <v/>
      </c>
      <c r="AL44" s="21" t="str">
        <f>IF(ISNUMBER($AG44),INDEX(#REF!,MATCH($B44,#REF!,0),0),"")</f>
        <v/>
      </c>
      <c r="AM44" s="21" t="str">
        <f>IF(ISNUMBER($AG44),INDEX(#REF!,MATCH($B44,#REF!,0),0),"")</f>
        <v/>
      </c>
      <c r="AN44" s="21" t="str">
        <f>IF(ISNUMBER($AG44),INDEX(#REF!,MATCH($B44,#REF!,0),0),"")</f>
        <v/>
      </c>
      <c r="AO44" s="21" t="str">
        <f>IF(ISNUMBER($AG44),INDEX(#REF!,MATCH($B44,#REF!,0),0),"")</f>
        <v/>
      </c>
      <c r="AP44" s="21" t="str">
        <f>IF(ISNUMBER($AG44),INDEX(#REF!,MATCH($B44,#REF!,0),0),"")</f>
        <v/>
      </c>
      <c r="AQ44" s="21" t="str">
        <f>IF(ISNUMBER($AG44),INDEX(#REF!,MATCH($B44,#REF!,0),0),"")</f>
        <v/>
      </c>
      <c r="AR44" s="33" t="str">
        <f>IF(ISNUMBER($AG44),INDEX(#REF!,MATCH($B44,#REF!,0),0),"")</f>
        <v/>
      </c>
      <c r="AS44" s="22"/>
      <c r="AT44" s="22"/>
      <c r="AU44" s="24">
        <v>37</v>
      </c>
      <c r="AV44" s="21" t="str">
        <f>IFERROR(INDEX(#REF!,MATCH($B44,#REF!,0),0),"")</f>
        <v/>
      </c>
      <c r="AW44" s="21" t="str">
        <f>IFERROR(INDEX(#REF!,MATCH($B44,#REF!,0),0),"")</f>
        <v/>
      </c>
      <c r="AX44" s="21" t="str">
        <f>IFERROR(INDEX(#REF!,MATCH($B44,#REF!,0),0),"")</f>
        <v/>
      </c>
      <c r="AY44" s="21" t="str">
        <f>IFERROR(INDEX(#REF!,MATCH($B44,#REF!,0),0),"")</f>
        <v/>
      </c>
      <c r="AZ44" s="21" t="str">
        <f>IFERROR(INDEX(#REF!,MATCH($B44,#REF!,0),0),"")</f>
        <v/>
      </c>
      <c r="BA44" s="21" t="str">
        <f>IF(ISNUMBER($AV44),INDEX(#REF!,MATCH($B44,#REF!,0),0),"")</f>
        <v/>
      </c>
      <c r="BB44" s="21" t="str">
        <f>IF(ISNUMBER($AV44),INDEX(#REF!,MATCH($B44,#REF!,0),0),"")</f>
        <v/>
      </c>
      <c r="BC44" s="21" t="str">
        <f>IF(ISNUMBER($AV44),INDEX(#REF!,MATCH($B44,#REF!,0),0),"")</f>
        <v/>
      </c>
      <c r="BD44" s="21" t="str">
        <f>IF(ISNUMBER($AV44),INDEX(#REF!,MATCH($B44,#REF!,0),0),"")</f>
        <v/>
      </c>
      <c r="BE44" s="21" t="str">
        <f>IF(ISNUMBER($AV44),INDEX(#REF!,MATCH($B44,#REF!,0),0),"")</f>
        <v/>
      </c>
      <c r="BF44" s="21" t="str">
        <f>IF(ISNUMBER($AV44),INDEX(#REF!,MATCH($B44,#REF!,0),0),"")</f>
        <v/>
      </c>
      <c r="BG44" s="33" t="str">
        <f>IF(ISNUMBER($AV44),INDEX(#REF!,MATCH($B44,#REF!,0),0),"")</f>
        <v/>
      </c>
      <c r="BH44" s="22"/>
      <c r="BI44" s="22"/>
      <c r="BJ44" s="24">
        <v>37</v>
      </c>
      <c r="BK44" s="21" t="str">
        <f>IFERROR(INDEX(#REF!,MATCH($B44,#REF!,0),0),"")</f>
        <v/>
      </c>
      <c r="BL44" s="21" t="str">
        <f>IFERROR(INDEX(#REF!,MATCH($B44,#REF!,0),0),"")</f>
        <v/>
      </c>
      <c r="BM44" s="21" t="str">
        <f>IFERROR(INDEX(#REF!,MATCH($B44,#REF!,0),0),"")</f>
        <v/>
      </c>
      <c r="BN44" s="21" t="str">
        <f>IFERROR(INDEX(#REF!,MATCH($B44,#REF!,0),0),"")</f>
        <v/>
      </c>
      <c r="BO44" s="21" t="str">
        <f>IFERROR(INDEX(#REF!,MATCH($B44,#REF!,0),0),"")</f>
        <v/>
      </c>
      <c r="BP44" s="23" t="str">
        <f>IF(ISNUMBER($BK44),INDEX(#REF!,MATCH($B44,#REF!,0),0),"")</f>
        <v/>
      </c>
      <c r="BQ44" s="23" t="str">
        <f>IF(ISNUMBER($BK44),INDEX(#REF!,MATCH($B44,#REF!,0),0),"")</f>
        <v/>
      </c>
      <c r="BR44" s="23" t="str">
        <f>IF(ISNUMBER($BK44),INDEX(#REF!,MATCH($B44,#REF!,0),0),"")</f>
        <v/>
      </c>
      <c r="BS44" s="23" t="str">
        <f>IF(ISNUMBER($BK44),INDEX(#REF!,MATCH($B44,#REF!,0),0),"")</f>
        <v/>
      </c>
      <c r="BT44" s="23" t="str">
        <f>IF(ISNUMBER($BK44),INDEX(#REF!,MATCH($B44,#REF!,0),0),"")</f>
        <v/>
      </c>
      <c r="BU44" s="23" t="str">
        <f>IF(ISNUMBER($BK44),INDEX(#REF!,MATCH($B44,#REF!,0),0),"")</f>
        <v/>
      </c>
      <c r="BV44" s="23" t="str">
        <f>IF(ISNUMBER($BK44),INDEX(#REF!,MATCH($B44,#REF!,0),0),"")</f>
        <v/>
      </c>
      <c r="BW44" s="33" t="str">
        <f>IF(ISNUMBER($BK44),INDEX(#REF!,MATCH($B44,#REF!,0),0),"")</f>
        <v/>
      </c>
    </row>
    <row r="45" spans="2:75" ht="15" customHeight="1">
      <c r="B45" s="24">
        <v>38</v>
      </c>
      <c r="C45" s="21" t="str">
        <f>IFERROR(INDEX(#REF!,MATCH($B45,#REF!,0),0),"")</f>
        <v/>
      </c>
      <c r="D45" s="21" t="str">
        <f>IFERROR(INDEX(#REF!,MATCH($B45,#REF!,0),0),"")</f>
        <v/>
      </c>
      <c r="E45" s="21" t="str">
        <f>IFERROR(INDEX(#REF!,MATCH($B45,#REF!,0),0),"")</f>
        <v/>
      </c>
      <c r="F45" s="21" t="str">
        <f>IFERROR(INDEX(#REF!,MATCH($B45,#REF!,0),0),"")</f>
        <v/>
      </c>
      <c r="G45" s="21" t="str">
        <f>IFERROR(INDEX(#REF!,MATCH($B45,#REF!,0),0),"")</f>
        <v/>
      </c>
      <c r="H45" s="21" t="str">
        <f>IF(ISNUMBER($C45),INDEX(#REF!,MATCH($B45,#REF!,0),0),"")</f>
        <v/>
      </c>
      <c r="I45" s="21" t="str">
        <f>IF(ISNUMBER($C45),INDEX(#REF!,MATCH($B45,#REF!,0),0),"")</f>
        <v/>
      </c>
      <c r="J45" s="21" t="str">
        <f>IF(ISNUMBER($C45),INDEX(#REF!,MATCH($B45,#REF!,0),0),"")</f>
        <v/>
      </c>
      <c r="K45" s="21" t="str">
        <f>IF(ISNUMBER($C45),INDEX(#REF!,MATCH($B45,#REF!,0),0),"")</f>
        <v/>
      </c>
      <c r="L45" s="21" t="str">
        <f>IF(ISNUMBER($C45),INDEX(#REF!,MATCH($B45,#REF!,0),0),"")</f>
        <v/>
      </c>
      <c r="M45" s="21" t="str">
        <f>IF(ISNUMBER($C45),INDEX(#REF!,MATCH($B45,#REF!,0),0),"")</f>
        <v/>
      </c>
      <c r="N45" s="33" t="str">
        <f>IF(ISNUMBER($C45),INDEX(#REF!,MATCH($B45,#REF!,0),0),"")</f>
        <v/>
      </c>
      <c r="O45" s="22"/>
      <c r="P45" s="22"/>
      <c r="Q45" s="20">
        <v>38</v>
      </c>
      <c r="R45" s="21" t="str">
        <f>IFERROR(INDEX(#REF!,MATCH($Q45,#REF!,0),0),"")</f>
        <v/>
      </c>
      <c r="S45" s="21" t="str">
        <f>IFERROR(INDEX(#REF!,MATCH($Q45,#REF!,0),0),"")</f>
        <v/>
      </c>
      <c r="T45" s="21" t="str">
        <f>IFERROR(INDEX(#REF!,MATCH($Q45,#REF!,0),0),"")</f>
        <v/>
      </c>
      <c r="U45" s="21" t="str">
        <f>IFERROR(INDEX(#REF!,MATCH($Q45,#REF!,0),0),"")</f>
        <v/>
      </c>
      <c r="V45" s="21" t="str">
        <f>IFERROR(INDEX(#REF!,MATCH($Q45,#REF!,0),0),"")</f>
        <v/>
      </c>
      <c r="W45" s="21" t="str">
        <f>IF(ISNUMBER($R45),INDEX(#REF!,MATCH($Q45,#REF!,0),0),"")</f>
        <v/>
      </c>
      <c r="X45" s="21" t="str">
        <f>IF(ISNUMBER($R45),INDEX(#REF!,MATCH($Q45,#REF!,0),0),"")</f>
        <v/>
      </c>
      <c r="Y45" s="21" t="str">
        <f>IF(ISNUMBER($R45),INDEX(#REF!,MATCH($Q45,#REF!,0),0),"")</f>
        <v/>
      </c>
      <c r="Z45" s="21" t="str">
        <f>IF(ISNUMBER($R45),INDEX(#REF!,MATCH($Q45,#REF!,0),0),"")</f>
        <v/>
      </c>
      <c r="AA45" s="21" t="str">
        <f>IF(ISNUMBER($R45),INDEX(#REF!,MATCH($Q45,#REF!,0),0),"")</f>
        <v/>
      </c>
      <c r="AB45" s="21" t="str">
        <f>IF(ISNUMBER($R45),INDEX(#REF!,MATCH($Q45,#REF!,0),0),"")</f>
        <v/>
      </c>
      <c r="AC45" s="33" t="str">
        <f>IF(ISNUMBER($R45),INDEX(#REF!,MATCH($Q45,#REF!,0),0),"")</f>
        <v/>
      </c>
      <c r="AD45" s="22"/>
      <c r="AE45" s="22"/>
      <c r="AF45" s="24">
        <v>38</v>
      </c>
      <c r="AG45" s="21" t="str">
        <f>IFERROR(INDEX(#REF!,MATCH($AF45,#REF!,0),0),"")</f>
        <v/>
      </c>
      <c r="AH45" s="21" t="str">
        <f>IFERROR(INDEX(#REF!,MATCH($AF45,#REF!,0),0),"")</f>
        <v/>
      </c>
      <c r="AI45" s="21" t="str">
        <f>IFERROR(INDEX(#REF!,MATCH($AF45,#REF!,0),0),"")</f>
        <v/>
      </c>
      <c r="AJ45" s="21" t="str">
        <f>IFERROR(INDEX(#REF!,MATCH($AF45,#REF!,0),0),"")</f>
        <v/>
      </c>
      <c r="AK45" s="21" t="str">
        <f>IFERROR(INDEX(#REF!,MATCH($AF45,#REF!,0),0),"")</f>
        <v/>
      </c>
      <c r="AL45" s="21" t="str">
        <f>IF(ISNUMBER($AG45),INDEX(#REF!,MATCH($B45,#REF!,0),0),"")</f>
        <v/>
      </c>
      <c r="AM45" s="21" t="str">
        <f>IF(ISNUMBER($AG45),INDEX(#REF!,MATCH($B45,#REF!,0),0),"")</f>
        <v/>
      </c>
      <c r="AN45" s="21" t="str">
        <f>IF(ISNUMBER($AG45),INDEX(#REF!,MATCH($B45,#REF!,0),0),"")</f>
        <v/>
      </c>
      <c r="AO45" s="21" t="str">
        <f>IF(ISNUMBER($AG45),INDEX(#REF!,MATCH($B45,#REF!,0),0),"")</f>
        <v/>
      </c>
      <c r="AP45" s="21" t="str">
        <f>IF(ISNUMBER($AG45),INDEX(#REF!,MATCH($B45,#REF!,0),0),"")</f>
        <v/>
      </c>
      <c r="AQ45" s="21" t="str">
        <f>IF(ISNUMBER($AG45),INDEX(#REF!,MATCH($B45,#REF!,0),0),"")</f>
        <v/>
      </c>
      <c r="AR45" s="33" t="str">
        <f>IF(ISNUMBER($AG45),INDEX(#REF!,MATCH($B45,#REF!,0),0),"")</f>
        <v/>
      </c>
      <c r="AS45" s="22"/>
      <c r="AT45" s="22"/>
      <c r="AU45" s="24">
        <v>38</v>
      </c>
      <c r="AV45" s="21" t="str">
        <f>IFERROR(INDEX(#REF!,MATCH($B45,#REF!,0),0),"")</f>
        <v/>
      </c>
      <c r="AW45" s="21" t="str">
        <f>IFERROR(INDEX(#REF!,MATCH($B45,#REF!,0),0),"")</f>
        <v/>
      </c>
      <c r="AX45" s="21" t="str">
        <f>IFERROR(INDEX(#REF!,MATCH($B45,#REF!,0),0),"")</f>
        <v/>
      </c>
      <c r="AY45" s="21" t="str">
        <f>IFERROR(INDEX(#REF!,MATCH($B45,#REF!,0),0),"")</f>
        <v/>
      </c>
      <c r="AZ45" s="21" t="str">
        <f>IFERROR(INDEX(#REF!,MATCH($B45,#REF!,0),0),"")</f>
        <v/>
      </c>
      <c r="BA45" s="21" t="str">
        <f>IF(ISNUMBER($AV45),INDEX(#REF!,MATCH($B45,#REF!,0),0),"")</f>
        <v/>
      </c>
      <c r="BB45" s="21" t="str">
        <f>IF(ISNUMBER($AV45),INDEX(#REF!,MATCH($B45,#REF!,0),0),"")</f>
        <v/>
      </c>
      <c r="BC45" s="21" t="str">
        <f>IF(ISNUMBER($AV45),INDEX(#REF!,MATCH($B45,#REF!,0),0),"")</f>
        <v/>
      </c>
      <c r="BD45" s="21" t="str">
        <f>IF(ISNUMBER($AV45),INDEX(#REF!,MATCH($B45,#REF!,0),0),"")</f>
        <v/>
      </c>
      <c r="BE45" s="21" t="str">
        <f>IF(ISNUMBER($AV45),INDEX(#REF!,MATCH($B45,#REF!,0),0),"")</f>
        <v/>
      </c>
      <c r="BF45" s="21" t="str">
        <f>IF(ISNUMBER($AV45),INDEX(#REF!,MATCH($B45,#REF!,0),0),"")</f>
        <v/>
      </c>
      <c r="BG45" s="33" t="str">
        <f>IF(ISNUMBER($AV45),INDEX(#REF!,MATCH($B45,#REF!,0),0),"")</f>
        <v/>
      </c>
      <c r="BH45" s="22"/>
      <c r="BI45" s="22"/>
      <c r="BJ45" s="24">
        <v>38</v>
      </c>
      <c r="BK45" s="21" t="str">
        <f>IFERROR(INDEX(#REF!,MATCH($B45,#REF!,0),0),"")</f>
        <v/>
      </c>
      <c r="BL45" s="21" t="str">
        <f>IFERROR(INDEX(#REF!,MATCH($B45,#REF!,0),0),"")</f>
        <v/>
      </c>
      <c r="BM45" s="21" t="str">
        <f>IFERROR(INDEX(#REF!,MATCH($B45,#REF!,0),0),"")</f>
        <v/>
      </c>
      <c r="BN45" s="21" t="str">
        <f>IFERROR(INDEX(#REF!,MATCH($B45,#REF!,0),0),"")</f>
        <v/>
      </c>
      <c r="BO45" s="21" t="str">
        <f>IFERROR(INDEX(#REF!,MATCH($B45,#REF!,0),0),"")</f>
        <v/>
      </c>
      <c r="BP45" s="23" t="str">
        <f>IF(ISNUMBER($BK45),INDEX(#REF!,MATCH($B45,#REF!,0),0),"")</f>
        <v/>
      </c>
      <c r="BQ45" s="23" t="str">
        <f>IF(ISNUMBER($BK45),INDEX(#REF!,MATCH($B45,#REF!,0),0),"")</f>
        <v/>
      </c>
      <c r="BR45" s="23" t="str">
        <f>IF(ISNUMBER($BK45),INDEX(#REF!,MATCH($B45,#REF!,0),0),"")</f>
        <v/>
      </c>
      <c r="BS45" s="23" t="str">
        <f>IF(ISNUMBER($BK45),INDEX(#REF!,MATCH($B45,#REF!,0),0),"")</f>
        <v/>
      </c>
      <c r="BT45" s="23" t="str">
        <f>IF(ISNUMBER($BK45),INDEX(#REF!,MATCH($B45,#REF!,0),0),"")</f>
        <v/>
      </c>
      <c r="BU45" s="23" t="str">
        <f>IF(ISNUMBER($BK45),INDEX(#REF!,MATCH($B45,#REF!,0),0),"")</f>
        <v/>
      </c>
      <c r="BV45" s="23" t="str">
        <f>IF(ISNUMBER($BK45),INDEX(#REF!,MATCH($B45,#REF!,0),0),"")</f>
        <v/>
      </c>
      <c r="BW45" s="33" t="str">
        <f>IF(ISNUMBER($BK45),INDEX(#REF!,MATCH($B45,#REF!,0),0),"")</f>
        <v/>
      </c>
    </row>
    <row r="46" spans="2:75" ht="15" customHeight="1">
      <c r="B46" s="24">
        <v>39</v>
      </c>
      <c r="C46" s="21" t="str">
        <f>IFERROR(INDEX(#REF!,MATCH($B46,#REF!,0),0),"")</f>
        <v/>
      </c>
      <c r="D46" s="21" t="str">
        <f>IFERROR(INDEX(#REF!,MATCH($B46,#REF!,0),0),"")</f>
        <v/>
      </c>
      <c r="E46" s="21" t="str">
        <f>IFERROR(INDEX(#REF!,MATCH($B46,#REF!,0),0),"")</f>
        <v/>
      </c>
      <c r="F46" s="21" t="str">
        <f>IFERROR(INDEX(#REF!,MATCH($B46,#REF!,0),0),"")</f>
        <v/>
      </c>
      <c r="G46" s="21" t="str">
        <f>IFERROR(INDEX(#REF!,MATCH($B46,#REF!,0),0),"")</f>
        <v/>
      </c>
      <c r="H46" s="21" t="str">
        <f>IF(ISNUMBER($C46),INDEX(#REF!,MATCH($B46,#REF!,0),0),"")</f>
        <v/>
      </c>
      <c r="I46" s="21" t="str">
        <f>IF(ISNUMBER($C46),INDEX(#REF!,MATCH($B46,#REF!,0),0),"")</f>
        <v/>
      </c>
      <c r="J46" s="21" t="str">
        <f>IF(ISNUMBER($C46),INDEX(#REF!,MATCH($B46,#REF!,0),0),"")</f>
        <v/>
      </c>
      <c r="K46" s="21" t="str">
        <f>IF(ISNUMBER($C46),INDEX(#REF!,MATCH($B46,#REF!,0),0),"")</f>
        <v/>
      </c>
      <c r="L46" s="21" t="str">
        <f>IF(ISNUMBER($C46),INDEX(#REF!,MATCH($B46,#REF!,0),0),"")</f>
        <v/>
      </c>
      <c r="M46" s="21" t="str">
        <f>IF(ISNUMBER($C46),INDEX(#REF!,MATCH($B46,#REF!,0),0),"")</f>
        <v/>
      </c>
      <c r="N46" s="33" t="str">
        <f>IF(ISNUMBER($C46),INDEX(#REF!,MATCH($B46,#REF!,0),0),"")</f>
        <v/>
      </c>
      <c r="O46" s="22"/>
      <c r="P46" s="22"/>
      <c r="Q46" s="20">
        <v>39</v>
      </c>
      <c r="R46" s="21" t="str">
        <f>IFERROR(INDEX(#REF!,MATCH($Q46,#REF!,0),0),"")</f>
        <v/>
      </c>
      <c r="S46" s="21" t="str">
        <f>IFERROR(INDEX(#REF!,MATCH($Q46,#REF!,0),0),"")</f>
        <v/>
      </c>
      <c r="T46" s="21" t="str">
        <f>IFERROR(INDEX(#REF!,MATCH($Q46,#REF!,0),0),"")</f>
        <v/>
      </c>
      <c r="U46" s="21" t="str">
        <f>IFERROR(INDEX(#REF!,MATCH($Q46,#REF!,0),0),"")</f>
        <v/>
      </c>
      <c r="V46" s="21" t="str">
        <f>IFERROR(INDEX(#REF!,MATCH($Q46,#REF!,0),0),"")</f>
        <v/>
      </c>
      <c r="W46" s="21" t="str">
        <f>IF(ISNUMBER($R46),INDEX(#REF!,MATCH($Q46,#REF!,0),0),"")</f>
        <v/>
      </c>
      <c r="X46" s="21" t="str">
        <f>IF(ISNUMBER($R46),INDEX(#REF!,MATCH($Q46,#REF!,0),0),"")</f>
        <v/>
      </c>
      <c r="Y46" s="21" t="str">
        <f>IF(ISNUMBER($R46),INDEX(#REF!,MATCH($Q46,#REF!,0),0),"")</f>
        <v/>
      </c>
      <c r="Z46" s="21" t="str">
        <f>IF(ISNUMBER($R46),INDEX(#REF!,MATCH($Q46,#REF!,0),0),"")</f>
        <v/>
      </c>
      <c r="AA46" s="21" t="str">
        <f>IF(ISNUMBER($R46),INDEX(#REF!,MATCH($Q46,#REF!,0),0),"")</f>
        <v/>
      </c>
      <c r="AB46" s="21" t="str">
        <f>IF(ISNUMBER($R46),INDEX(#REF!,MATCH($Q46,#REF!,0),0),"")</f>
        <v/>
      </c>
      <c r="AC46" s="33" t="str">
        <f>IF(ISNUMBER($R46),INDEX(#REF!,MATCH($Q46,#REF!,0),0),"")</f>
        <v/>
      </c>
      <c r="AD46" s="22"/>
      <c r="AE46" s="22"/>
      <c r="AF46" s="24">
        <v>39</v>
      </c>
      <c r="AG46" s="21" t="str">
        <f>IFERROR(INDEX(#REF!,MATCH($AF46,#REF!,0),0),"")</f>
        <v/>
      </c>
      <c r="AH46" s="21" t="str">
        <f>IFERROR(INDEX(#REF!,MATCH($AF46,#REF!,0),0),"")</f>
        <v/>
      </c>
      <c r="AI46" s="21" t="str">
        <f>IFERROR(INDEX(#REF!,MATCH($AF46,#REF!,0),0),"")</f>
        <v/>
      </c>
      <c r="AJ46" s="21" t="str">
        <f>IFERROR(INDEX(#REF!,MATCH($AF46,#REF!,0),0),"")</f>
        <v/>
      </c>
      <c r="AK46" s="21" t="str">
        <f>IFERROR(INDEX(#REF!,MATCH($AF46,#REF!,0),0),"")</f>
        <v/>
      </c>
      <c r="AL46" s="21" t="str">
        <f>IF(ISNUMBER($AG46),INDEX(#REF!,MATCH($B46,#REF!,0),0),"")</f>
        <v/>
      </c>
      <c r="AM46" s="21" t="str">
        <f>IF(ISNUMBER($AG46),INDEX(#REF!,MATCH($B46,#REF!,0),0),"")</f>
        <v/>
      </c>
      <c r="AN46" s="21" t="str">
        <f>IF(ISNUMBER($AG46),INDEX(#REF!,MATCH($B46,#REF!,0),0),"")</f>
        <v/>
      </c>
      <c r="AO46" s="21" t="str">
        <f>IF(ISNUMBER($AG46),INDEX(#REF!,MATCH($B46,#REF!,0),0),"")</f>
        <v/>
      </c>
      <c r="AP46" s="21" t="str">
        <f>IF(ISNUMBER($AG46),INDEX(#REF!,MATCH($B46,#REF!,0),0),"")</f>
        <v/>
      </c>
      <c r="AQ46" s="21" t="str">
        <f>IF(ISNUMBER($AG46),INDEX(#REF!,MATCH($B46,#REF!,0),0),"")</f>
        <v/>
      </c>
      <c r="AR46" s="33" t="str">
        <f>IF(ISNUMBER($AG46),INDEX(#REF!,MATCH($B46,#REF!,0),0),"")</f>
        <v/>
      </c>
      <c r="AS46" s="22"/>
      <c r="AT46" s="22"/>
      <c r="AU46" s="24">
        <v>39</v>
      </c>
      <c r="AV46" s="21" t="str">
        <f>IFERROR(INDEX(#REF!,MATCH($B46,#REF!,0),0),"")</f>
        <v/>
      </c>
      <c r="AW46" s="21" t="str">
        <f>IFERROR(INDEX(#REF!,MATCH($B46,#REF!,0),0),"")</f>
        <v/>
      </c>
      <c r="AX46" s="21" t="str">
        <f>IFERROR(INDEX(#REF!,MATCH($B46,#REF!,0),0),"")</f>
        <v/>
      </c>
      <c r="AY46" s="21" t="str">
        <f>IFERROR(INDEX(#REF!,MATCH($B46,#REF!,0),0),"")</f>
        <v/>
      </c>
      <c r="AZ46" s="21" t="str">
        <f>IFERROR(INDEX(#REF!,MATCH($B46,#REF!,0),0),"")</f>
        <v/>
      </c>
      <c r="BA46" s="21" t="str">
        <f>IF(ISNUMBER($AV46),INDEX(#REF!,MATCH($B46,#REF!,0),0),"")</f>
        <v/>
      </c>
      <c r="BB46" s="21" t="str">
        <f>IF(ISNUMBER($AV46),INDEX(#REF!,MATCH($B46,#REF!,0),0),"")</f>
        <v/>
      </c>
      <c r="BC46" s="21" t="str">
        <f>IF(ISNUMBER($AV46),INDEX(#REF!,MATCH($B46,#REF!,0),0),"")</f>
        <v/>
      </c>
      <c r="BD46" s="21" t="str">
        <f>IF(ISNUMBER($AV46),INDEX(#REF!,MATCH($B46,#REF!,0),0),"")</f>
        <v/>
      </c>
      <c r="BE46" s="21" t="str">
        <f>IF(ISNUMBER($AV46),INDEX(#REF!,MATCH($B46,#REF!,0),0),"")</f>
        <v/>
      </c>
      <c r="BF46" s="21" t="str">
        <f>IF(ISNUMBER($AV46),INDEX(#REF!,MATCH($B46,#REF!,0),0),"")</f>
        <v/>
      </c>
      <c r="BG46" s="33" t="str">
        <f>IF(ISNUMBER($AV46),INDEX(#REF!,MATCH($B46,#REF!,0),0),"")</f>
        <v/>
      </c>
      <c r="BH46" s="22"/>
      <c r="BI46" s="22"/>
      <c r="BJ46" s="24">
        <v>39</v>
      </c>
      <c r="BK46" s="21" t="str">
        <f>IFERROR(INDEX(#REF!,MATCH($B46,#REF!,0),0),"")</f>
        <v/>
      </c>
      <c r="BL46" s="21" t="str">
        <f>IFERROR(INDEX(#REF!,MATCH($B46,#REF!,0),0),"")</f>
        <v/>
      </c>
      <c r="BM46" s="21" t="str">
        <f>IFERROR(INDEX(#REF!,MATCH($B46,#REF!,0),0),"")</f>
        <v/>
      </c>
      <c r="BN46" s="21" t="str">
        <f>IFERROR(INDEX(#REF!,MATCH($B46,#REF!,0),0),"")</f>
        <v/>
      </c>
      <c r="BO46" s="21" t="str">
        <f>IFERROR(INDEX(#REF!,MATCH($B46,#REF!,0),0),"")</f>
        <v/>
      </c>
      <c r="BP46" s="23" t="str">
        <f>IF(ISNUMBER($BK46),INDEX(#REF!,MATCH($B46,#REF!,0),0),"")</f>
        <v/>
      </c>
      <c r="BQ46" s="23" t="str">
        <f>IF(ISNUMBER($BK46),INDEX(#REF!,MATCH($B46,#REF!,0),0),"")</f>
        <v/>
      </c>
      <c r="BR46" s="23" t="str">
        <f>IF(ISNUMBER($BK46),INDEX(#REF!,MATCH($B46,#REF!,0),0),"")</f>
        <v/>
      </c>
      <c r="BS46" s="23" t="str">
        <f>IF(ISNUMBER($BK46),INDEX(#REF!,MATCH($B46,#REF!,0),0),"")</f>
        <v/>
      </c>
      <c r="BT46" s="23" t="str">
        <f>IF(ISNUMBER($BK46),INDEX(#REF!,MATCH($B46,#REF!,0),0),"")</f>
        <v/>
      </c>
      <c r="BU46" s="23" t="str">
        <f>IF(ISNUMBER($BK46),INDEX(#REF!,MATCH($B46,#REF!,0),0),"")</f>
        <v/>
      </c>
      <c r="BV46" s="23" t="str">
        <f>IF(ISNUMBER($BK46),INDEX(#REF!,MATCH($B46,#REF!,0),0),"")</f>
        <v/>
      </c>
      <c r="BW46" s="33" t="str">
        <f>IF(ISNUMBER($BK46),INDEX(#REF!,MATCH($B46,#REF!,0),0),"")</f>
        <v/>
      </c>
    </row>
    <row r="47" spans="2:75" ht="15" customHeight="1">
      <c r="B47" s="24">
        <v>40</v>
      </c>
      <c r="C47" s="21" t="str">
        <f>IFERROR(INDEX(#REF!,MATCH($B47,#REF!,0),0),"")</f>
        <v/>
      </c>
      <c r="D47" s="21" t="str">
        <f>IFERROR(INDEX(#REF!,MATCH($B47,#REF!,0),0),"")</f>
        <v/>
      </c>
      <c r="E47" s="21" t="str">
        <f>IFERROR(INDEX(#REF!,MATCH($B47,#REF!,0),0),"")</f>
        <v/>
      </c>
      <c r="F47" s="21" t="str">
        <f>IFERROR(INDEX(#REF!,MATCH($B47,#REF!,0),0),"")</f>
        <v/>
      </c>
      <c r="G47" s="21" t="str">
        <f>IFERROR(INDEX(#REF!,MATCH($B47,#REF!,0),0),"")</f>
        <v/>
      </c>
      <c r="H47" s="21" t="str">
        <f>IF(ISNUMBER($C47),INDEX(#REF!,MATCH($B47,#REF!,0),0),"")</f>
        <v/>
      </c>
      <c r="I47" s="21" t="str">
        <f>IF(ISNUMBER($C47),INDEX(#REF!,MATCH($B47,#REF!,0),0),"")</f>
        <v/>
      </c>
      <c r="J47" s="21" t="str">
        <f>IF(ISNUMBER($C47),INDEX(#REF!,MATCH($B47,#REF!,0),0),"")</f>
        <v/>
      </c>
      <c r="K47" s="21" t="str">
        <f>IF(ISNUMBER($C47),INDEX(#REF!,MATCH($B47,#REF!,0),0),"")</f>
        <v/>
      </c>
      <c r="L47" s="21" t="str">
        <f>IF(ISNUMBER($C47),INDEX(#REF!,MATCH($B47,#REF!,0),0),"")</f>
        <v/>
      </c>
      <c r="M47" s="21" t="str">
        <f>IF(ISNUMBER($C47),INDEX(#REF!,MATCH($B47,#REF!,0),0),"")</f>
        <v/>
      </c>
      <c r="N47" s="33" t="str">
        <f>IF(ISNUMBER($C47),INDEX(#REF!,MATCH($B47,#REF!,0),0),"")</f>
        <v/>
      </c>
      <c r="O47" s="22"/>
      <c r="P47" s="22"/>
      <c r="Q47" s="20">
        <v>40</v>
      </c>
      <c r="R47" s="21" t="str">
        <f>IFERROR(INDEX(#REF!,MATCH($Q47,#REF!,0),0),"")</f>
        <v/>
      </c>
      <c r="S47" s="21" t="str">
        <f>IFERROR(INDEX(#REF!,MATCH($Q47,#REF!,0),0),"")</f>
        <v/>
      </c>
      <c r="T47" s="21" t="str">
        <f>IFERROR(INDEX(#REF!,MATCH($Q47,#REF!,0),0),"")</f>
        <v/>
      </c>
      <c r="U47" s="21" t="str">
        <f>IFERROR(INDEX(#REF!,MATCH($Q47,#REF!,0),0),"")</f>
        <v/>
      </c>
      <c r="V47" s="21" t="str">
        <f>IFERROR(INDEX(#REF!,MATCH($Q47,#REF!,0),0),"")</f>
        <v/>
      </c>
      <c r="W47" s="21" t="str">
        <f>IF(ISNUMBER($R47),INDEX(#REF!,MATCH($Q47,#REF!,0),0),"")</f>
        <v/>
      </c>
      <c r="X47" s="21" t="str">
        <f>IF(ISNUMBER($R47),INDEX(#REF!,MATCH($Q47,#REF!,0),0),"")</f>
        <v/>
      </c>
      <c r="Y47" s="21" t="str">
        <f>IF(ISNUMBER($R47),INDEX(#REF!,MATCH($Q47,#REF!,0),0),"")</f>
        <v/>
      </c>
      <c r="Z47" s="21" t="str">
        <f>IF(ISNUMBER($R47),INDEX(#REF!,MATCH($Q47,#REF!,0),0),"")</f>
        <v/>
      </c>
      <c r="AA47" s="21" t="str">
        <f>IF(ISNUMBER($R47),INDEX(#REF!,MATCH($Q47,#REF!,0),0),"")</f>
        <v/>
      </c>
      <c r="AB47" s="21" t="str">
        <f>IF(ISNUMBER($R47),INDEX(#REF!,MATCH($Q47,#REF!,0),0),"")</f>
        <v/>
      </c>
      <c r="AC47" s="33" t="str">
        <f>IF(ISNUMBER($R47),INDEX(#REF!,MATCH($Q47,#REF!,0),0),"")</f>
        <v/>
      </c>
      <c r="AD47" s="22"/>
      <c r="AE47" s="22"/>
      <c r="AF47" s="24">
        <v>40</v>
      </c>
      <c r="AG47" s="21" t="str">
        <f>IFERROR(INDEX(#REF!,MATCH($AF47,#REF!,0),0),"")</f>
        <v/>
      </c>
      <c r="AH47" s="21" t="str">
        <f>IFERROR(INDEX(#REF!,MATCH($AF47,#REF!,0),0),"")</f>
        <v/>
      </c>
      <c r="AI47" s="21" t="str">
        <f>IFERROR(INDEX(#REF!,MATCH($AF47,#REF!,0),0),"")</f>
        <v/>
      </c>
      <c r="AJ47" s="21" t="str">
        <f>IFERROR(INDEX(#REF!,MATCH($AF47,#REF!,0),0),"")</f>
        <v/>
      </c>
      <c r="AK47" s="21" t="str">
        <f>IFERROR(INDEX(#REF!,MATCH($AF47,#REF!,0),0),"")</f>
        <v/>
      </c>
      <c r="AL47" s="21" t="str">
        <f>IF(ISNUMBER($AG47),INDEX(#REF!,MATCH($B47,#REF!,0),0),"")</f>
        <v/>
      </c>
      <c r="AM47" s="21" t="str">
        <f>IF(ISNUMBER($AG47),INDEX(#REF!,MATCH($B47,#REF!,0),0),"")</f>
        <v/>
      </c>
      <c r="AN47" s="21" t="str">
        <f>IF(ISNUMBER($AG47),INDEX(#REF!,MATCH($B47,#REF!,0),0),"")</f>
        <v/>
      </c>
      <c r="AO47" s="21" t="str">
        <f>IF(ISNUMBER($AG47),INDEX(#REF!,MATCH($B47,#REF!,0),0),"")</f>
        <v/>
      </c>
      <c r="AP47" s="21" t="str">
        <f>IF(ISNUMBER($AG47),INDEX(#REF!,MATCH($B47,#REF!,0),0),"")</f>
        <v/>
      </c>
      <c r="AQ47" s="21" t="str">
        <f>IF(ISNUMBER($AG47),INDEX(#REF!,MATCH($B47,#REF!,0),0),"")</f>
        <v/>
      </c>
      <c r="AR47" s="33" t="str">
        <f>IF(ISNUMBER($AG47),INDEX(#REF!,MATCH($B47,#REF!,0),0),"")</f>
        <v/>
      </c>
      <c r="AS47" s="22"/>
      <c r="AT47" s="22"/>
      <c r="AU47" s="24">
        <v>40</v>
      </c>
      <c r="AV47" s="21" t="str">
        <f>IFERROR(INDEX(#REF!,MATCH($B47,#REF!,0),0),"")</f>
        <v/>
      </c>
      <c r="AW47" s="21" t="str">
        <f>IFERROR(INDEX(#REF!,MATCH($B47,#REF!,0),0),"")</f>
        <v/>
      </c>
      <c r="AX47" s="21" t="str">
        <f>IFERROR(INDEX(#REF!,MATCH($B47,#REF!,0),0),"")</f>
        <v/>
      </c>
      <c r="AY47" s="21" t="str">
        <f>IFERROR(INDEX(#REF!,MATCH($B47,#REF!,0),0),"")</f>
        <v/>
      </c>
      <c r="AZ47" s="21" t="str">
        <f>IFERROR(INDEX(#REF!,MATCH($B47,#REF!,0),0),"")</f>
        <v/>
      </c>
      <c r="BA47" s="21" t="str">
        <f>IF(ISNUMBER($AV47),INDEX(#REF!,MATCH($B47,#REF!,0),0),"")</f>
        <v/>
      </c>
      <c r="BB47" s="21" t="str">
        <f>IF(ISNUMBER($AV47),INDEX(#REF!,MATCH($B47,#REF!,0),0),"")</f>
        <v/>
      </c>
      <c r="BC47" s="21" t="str">
        <f>IF(ISNUMBER($AV47),INDEX(#REF!,MATCH($B47,#REF!,0),0),"")</f>
        <v/>
      </c>
      <c r="BD47" s="21" t="str">
        <f>IF(ISNUMBER($AV47),INDEX(#REF!,MATCH($B47,#REF!,0),0),"")</f>
        <v/>
      </c>
      <c r="BE47" s="21" t="str">
        <f>IF(ISNUMBER($AV47),INDEX(#REF!,MATCH($B47,#REF!,0),0),"")</f>
        <v/>
      </c>
      <c r="BF47" s="21" t="str">
        <f>IF(ISNUMBER($AV47),INDEX(#REF!,MATCH($B47,#REF!,0),0),"")</f>
        <v/>
      </c>
      <c r="BG47" s="33" t="str">
        <f>IF(ISNUMBER($AV47),INDEX(#REF!,MATCH($B47,#REF!,0),0),"")</f>
        <v/>
      </c>
      <c r="BH47" s="22"/>
      <c r="BI47" s="22"/>
      <c r="BJ47" s="24">
        <v>40</v>
      </c>
      <c r="BK47" s="21" t="str">
        <f>IFERROR(INDEX(#REF!,MATCH($B47,#REF!,0),0),"")</f>
        <v/>
      </c>
      <c r="BL47" s="21" t="str">
        <f>IFERROR(INDEX(#REF!,MATCH($B47,#REF!,0),0),"")</f>
        <v/>
      </c>
      <c r="BM47" s="21" t="str">
        <f>IFERROR(INDEX(#REF!,MATCH($B47,#REF!,0),0),"")</f>
        <v/>
      </c>
      <c r="BN47" s="21" t="str">
        <f>IFERROR(INDEX(#REF!,MATCH($B47,#REF!,0),0),"")</f>
        <v/>
      </c>
      <c r="BO47" s="21" t="str">
        <f>IFERROR(INDEX(#REF!,MATCH($B47,#REF!,0),0),"")</f>
        <v/>
      </c>
      <c r="BP47" s="23" t="str">
        <f>IF(ISNUMBER($BK47),INDEX(#REF!,MATCH($B47,#REF!,0),0),"")</f>
        <v/>
      </c>
      <c r="BQ47" s="23" t="str">
        <f>IF(ISNUMBER($BK47),INDEX(#REF!,MATCH($B47,#REF!,0),0),"")</f>
        <v/>
      </c>
      <c r="BR47" s="23" t="str">
        <f>IF(ISNUMBER($BK47),INDEX(#REF!,MATCH($B47,#REF!,0),0),"")</f>
        <v/>
      </c>
      <c r="BS47" s="23" t="str">
        <f>IF(ISNUMBER($BK47),INDEX(#REF!,MATCH($B47,#REF!,0),0),"")</f>
        <v/>
      </c>
      <c r="BT47" s="23" t="str">
        <f>IF(ISNUMBER($BK47),INDEX(#REF!,MATCH($B47,#REF!,0),0),"")</f>
        <v/>
      </c>
      <c r="BU47" s="23" t="str">
        <f>IF(ISNUMBER($BK47),INDEX(#REF!,MATCH($B47,#REF!,0),0),"")</f>
        <v/>
      </c>
      <c r="BV47" s="23" t="str">
        <f>IF(ISNUMBER($BK47),INDEX(#REF!,MATCH($B47,#REF!,0),0),"")</f>
        <v/>
      </c>
      <c r="BW47" s="33" t="str">
        <f>IF(ISNUMBER($BK47),INDEX(#REF!,MATCH($B47,#REF!,0),0),"")</f>
        <v/>
      </c>
    </row>
    <row r="48" spans="2:75" ht="15" customHeight="1">
      <c r="B48" s="24">
        <v>41</v>
      </c>
      <c r="C48" s="21" t="str">
        <f>IFERROR(INDEX(#REF!,MATCH($B48,#REF!,0),0),"")</f>
        <v/>
      </c>
      <c r="D48" s="21" t="str">
        <f>IFERROR(INDEX(#REF!,MATCH($B48,#REF!,0),0),"")</f>
        <v/>
      </c>
      <c r="E48" s="21" t="str">
        <f>IFERROR(INDEX(#REF!,MATCH($B48,#REF!,0),0),"")</f>
        <v/>
      </c>
      <c r="F48" s="21" t="str">
        <f>IFERROR(INDEX(#REF!,MATCH($B48,#REF!,0),0),"")</f>
        <v/>
      </c>
      <c r="G48" s="21" t="str">
        <f>IFERROR(INDEX(#REF!,MATCH($B48,#REF!,0),0),"")</f>
        <v/>
      </c>
      <c r="H48" s="21" t="str">
        <f>IF(ISNUMBER($C48),INDEX(#REF!,MATCH($B48,#REF!,0),0),"")</f>
        <v/>
      </c>
      <c r="I48" s="21" t="str">
        <f>IF(ISNUMBER($C48),INDEX(#REF!,MATCH($B48,#REF!,0),0),"")</f>
        <v/>
      </c>
      <c r="J48" s="21" t="str">
        <f>IF(ISNUMBER($C48),INDEX(#REF!,MATCH($B48,#REF!,0),0),"")</f>
        <v/>
      </c>
      <c r="K48" s="21" t="str">
        <f>IF(ISNUMBER($C48),INDEX(#REF!,MATCH($B48,#REF!,0),0),"")</f>
        <v/>
      </c>
      <c r="L48" s="21" t="str">
        <f>IF(ISNUMBER($C48),INDEX(#REF!,MATCH($B48,#REF!,0),0),"")</f>
        <v/>
      </c>
      <c r="M48" s="21" t="str">
        <f>IF(ISNUMBER($C48),INDEX(#REF!,MATCH($B48,#REF!,0),0),"")</f>
        <v/>
      </c>
      <c r="N48" s="33" t="str">
        <f>IF(ISNUMBER($C48),INDEX(#REF!,MATCH($B48,#REF!,0),0),"")</f>
        <v/>
      </c>
      <c r="O48" s="22"/>
      <c r="P48" s="22"/>
      <c r="Q48" s="20">
        <v>41</v>
      </c>
      <c r="R48" s="21" t="str">
        <f>IFERROR(INDEX(#REF!,MATCH($Q48,#REF!,0),0),"")</f>
        <v/>
      </c>
      <c r="S48" s="21" t="str">
        <f>IFERROR(INDEX(#REF!,MATCH($Q48,#REF!,0),0),"")</f>
        <v/>
      </c>
      <c r="T48" s="21" t="str">
        <f>IFERROR(INDEX(#REF!,MATCH($Q48,#REF!,0),0),"")</f>
        <v/>
      </c>
      <c r="U48" s="21" t="str">
        <f>IFERROR(INDEX(#REF!,MATCH($Q48,#REF!,0),0),"")</f>
        <v/>
      </c>
      <c r="V48" s="21" t="str">
        <f>IFERROR(INDEX(#REF!,MATCH($Q48,#REF!,0),0),"")</f>
        <v/>
      </c>
      <c r="W48" s="21" t="str">
        <f>IF(ISNUMBER($R48),INDEX(#REF!,MATCH($Q48,#REF!,0),0),"")</f>
        <v/>
      </c>
      <c r="X48" s="21" t="str">
        <f>IF(ISNUMBER($R48),INDEX(#REF!,MATCH($Q48,#REF!,0),0),"")</f>
        <v/>
      </c>
      <c r="Y48" s="21" t="str">
        <f>IF(ISNUMBER($R48),INDEX(#REF!,MATCH($Q48,#REF!,0),0),"")</f>
        <v/>
      </c>
      <c r="Z48" s="21" t="str">
        <f>IF(ISNUMBER($R48),INDEX(#REF!,MATCH($Q48,#REF!,0),0),"")</f>
        <v/>
      </c>
      <c r="AA48" s="21" t="str">
        <f>IF(ISNUMBER($R48),INDEX(#REF!,MATCH($Q48,#REF!,0),0),"")</f>
        <v/>
      </c>
      <c r="AB48" s="21" t="str">
        <f>IF(ISNUMBER($R48),INDEX(#REF!,MATCH($Q48,#REF!,0),0),"")</f>
        <v/>
      </c>
      <c r="AC48" s="33" t="str">
        <f>IF(ISNUMBER($R48),INDEX(#REF!,MATCH($Q48,#REF!,0),0),"")</f>
        <v/>
      </c>
      <c r="AD48" s="22"/>
      <c r="AE48" s="22"/>
      <c r="AF48" s="24">
        <v>41</v>
      </c>
      <c r="AG48" s="21" t="str">
        <f>IFERROR(INDEX(#REF!,MATCH($AF48,#REF!,0),0),"")</f>
        <v/>
      </c>
      <c r="AH48" s="21" t="str">
        <f>IFERROR(INDEX(#REF!,MATCH($AF48,#REF!,0),0),"")</f>
        <v/>
      </c>
      <c r="AI48" s="21" t="str">
        <f>IFERROR(INDEX(#REF!,MATCH($AF48,#REF!,0),0),"")</f>
        <v/>
      </c>
      <c r="AJ48" s="21" t="str">
        <f>IFERROR(INDEX(#REF!,MATCH($AF48,#REF!,0),0),"")</f>
        <v/>
      </c>
      <c r="AK48" s="21" t="str">
        <f>IFERROR(INDEX(#REF!,MATCH($AF48,#REF!,0),0),"")</f>
        <v/>
      </c>
      <c r="AL48" s="21" t="str">
        <f>IF(ISNUMBER($AG48),INDEX(#REF!,MATCH($B48,#REF!,0),0),"")</f>
        <v/>
      </c>
      <c r="AM48" s="21" t="str">
        <f>IF(ISNUMBER($AG48),INDEX(#REF!,MATCH($B48,#REF!,0),0),"")</f>
        <v/>
      </c>
      <c r="AN48" s="21" t="str">
        <f>IF(ISNUMBER($AG48),INDEX(#REF!,MATCH($B48,#REF!,0),0),"")</f>
        <v/>
      </c>
      <c r="AO48" s="21" t="str">
        <f>IF(ISNUMBER($AG48),INDEX(#REF!,MATCH($B48,#REF!,0),0),"")</f>
        <v/>
      </c>
      <c r="AP48" s="21" t="str">
        <f>IF(ISNUMBER($AG48),INDEX(#REF!,MATCH($B48,#REF!,0),0),"")</f>
        <v/>
      </c>
      <c r="AQ48" s="21" t="str">
        <f>IF(ISNUMBER($AG48),INDEX(#REF!,MATCH($B48,#REF!,0),0),"")</f>
        <v/>
      </c>
      <c r="AR48" s="33" t="str">
        <f>IF(ISNUMBER($AG48),INDEX(#REF!,MATCH($B48,#REF!,0),0),"")</f>
        <v/>
      </c>
      <c r="AS48" s="22"/>
      <c r="AT48" s="22"/>
      <c r="AU48" s="24">
        <v>41</v>
      </c>
      <c r="AV48" s="21" t="str">
        <f>IFERROR(INDEX(#REF!,MATCH($B48,#REF!,0),0),"")</f>
        <v/>
      </c>
      <c r="AW48" s="21" t="str">
        <f>IFERROR(INDEX(#REF!,MATCH($B48,#REF!,0),0),"")</f>
        <v/>
      </c>
      <c r="AX48" s="21" t="str">
        <f>IFERROR(INDEX(#REF!,MATCH($B48,#REF!,0),0),"")</f>
        <v/>
      </c>
      <c r="AY48" s="21" t="str">
        <f>IFERROR(INDEX(#REF!,MATCH($B48,#REF!,0),0),"")</f>
        <v/>
      </c>
      <c r="AZ48" s="21" t="str">
        <f>IFERROR(INDEX(#REF!,MATCH($B48,#REF!,0),0),"")</f>
        <v/>
      </c>
      <c r="BA48" s="21" t="str">
        <f>IF(ISNUMBER($AV48),INDEX(#REF!,MATCH($B48,#REF!,0),0),"")</f>
        <v/>
      </c>
      <c r="BB48" s="21" t="str">
        <f>IF(ISNUMBER($AV48),INDEX(#REF!,MATCH($B48,#REF!,0),0),"")</f>
        <v/>
      </c>
      <c r="BC48" s="21" t="str">
        <f>IF(ISNUMBER($AV48),INDEX(#REF!,MATCH($B48,#REF!,0),0),"")</f>
        <v/>
      </c>
      <c r="BD48" s="21" t="str">
        <f>IF(ISNUMBER($AV48),INDEX(#REF!,MATCH($B48,#REF!,0),0),"")</f>
        <v/>
      </c>
      <c r="BE48" s="21" t="str">
        <f>IF(ISNUMBER($AV48),INDEX(#REF!,MATCH($B48,#REF!,0),0),"")</f>
        <v/>
      </c>
      <c r="BF48" s="21" t="str">
        <f>IF(ISNUMBER($AV48),INDEX(#REF!,MATCH($B48,#REF!,0),0),"")</f>
        <v/>
      </c>
      <c r="BG48" s="33" t="str">
        <f>IF(ISNUMBER($AV48),INDEX(#REF!,MATCH($B48,#REF!,0),0),"")</f>
        <v/>
      </c>
      <c r="BH48" s="22"/>
      <c r="BI48" s="22"/>
      <c r="BJ48" s="24">
        <v>41</v>
      </c>
      <c r="BK48" s="21" t="str">
        <f>IFERROR(INDEX(#REF!,MATCH($B48,#REF!,0),0),"")</f>
        <v/>
      </c>
      <c r="BL48" s="21" t="str">
        <f>IFERROR(INDEX(#REF!,MATCH($B48,#REF!,0),0),"")</f>
        <v/>
      </c>
      <c r="BM48" s="21" t="str">
        <f>IFERROR(INDEX(#REF!,MATCH($B48,#REF!,0),0),"")</f>
        <v/>
      </c>
      <c r="BN48" s="21" t="str">
        <f>IFERROR(INDEX(#REF!,MATCH($B48,#REF!,0),0),"")</f>
        <v/>
      </c>
      <c r="BO48" s="21" t="str">
        <f>IFERROR(INDEX(#REF!,MATCH($B48,#REF!,0),0),"")</f>
        <v/>
      </c>
      <c r="BP48" s="23" t="str">
        <f>IF(ISNUMBER($BK48),INDEX(#REF!,MATCH($B48,#REF!,0),0),"")</f>
        <v/>
      </c>
      <c r="BQ48" s="23" t="str">
        <f>IF(ISNUMBER($BK48),INDEX(#REF!,MATCH($B48,#REF!,0),0),"")</f>
        <v/>
      </c>
      <c r="BR48" s="23" t="str">
        <f>IF(ISNUMBER($BK48),INDEX(#REF!,MATCH($B48,#REF!,0),0),"")</f>
        <v/>
      </c>
      <c r="BS48" s="23" t="str">
        <f>IF(ISNUMBER($BK48),INDEX(#REF!,MATCH($B48,#REF!,0),0),"")</f>
        <v/>
      </c>
      <c r="BT48" s="23" t="str">
        <f>IF(ISNUMBER($BK48),INDEX(#REF!,MATCH($B48,#REF!,0),0),"")</f>
        <v/>
      </c>
      <c r="BU48" s="23" t="str">
        <f>IF(ISNUMBER($BK48),INDEX(#REF!,MATCH($B48,#REF!,0),0),"")</f>
        <v/>
      </c>
      <c r="BV48" s="23" t="str">
        <f>IF(ISNUMBER($BK48),INDEX(#REF!,MATCH($B48,#REF!,0),0),"")</f>
        <v/>
      </c>
      <c r="BW48" s="33" t="str">
        <f>IF(ISNUMBER($BK48),INDEX(#REF!,MATCH($B48,#REF!,0),0),"")</f>
        <v/>
      </c>
    </row>
    <row r="49" spans="2:75" ht="15" customHeight="1">
      <c r="B49" s="24">
        <v>42</v>
      </c>
      <c r="C49" s="21" t="str">
        <f>IFERROR(INDEX(#REF!,MATCH($B49,#REF!,0),0),"")</f>
        <v/>
      </c>
      <c r="D49" s="21" t="str">
        <f>IFERROR(INDEX(#REF!,MATCH($B49,#REF!,0),0),"")</f>
        <v/>
      </c>
      <c r="E49" s="21" t="str">
        <f>IFERROR(INDEX(#REF!,MATCH($B49,#REF!,0),0),"")</f>
        <v/>
      </c>
      <c r="F49" s="21" t="str">
        <f>IFERROR(INDEX(#REF!,MATCH($B49,#REF!,0),0),"")</f>
        <v/>
      </c>
      <c r="G49" s="21" t="str">
        <f>IFERROR(INDEX(#REF!,MATCH($B49,#REF!,0),0),"")</f>
        <v/>
      </c>
      <c r="H49" s="21" t="str">
        <f>IF(ISNUMBER($C49),INDEX(#REF!,MATCH($B49,#REF!,0),0),"")</f>
        <v/>
      </c>
      <c r="I49" s="21" t="str">
        <f>IF(ISNUMBER($C49),INDEX(#REF!,MATCH($B49,#REF!,0),0),"")</f>
        <v/>
      </c>
      <c r="J49" s="21" t="str">
        <f>IF(ISNUMBER($C49),INDEX(#REF!,MATCH($B49,#REF!,0),0),"")</f>
        <v/>
      </c>
      <c r="K49" s="21" t="str">
        <f>IF(ISNUMBER($C49),INDEX(#REF!,MATCH($B49,#REF!,0),0),"")</f>
        <v/>
      </c>
      <c r="L49" s="21" t="str">
        <f>IF(ISNUMBER($C49),INDEX(#REF!,MATCH($B49,#REF!,0),0),"")</f>
        <v/>
      </c>
      <c r="M49" s="21" t="str">
        <f>IF(ISNUMBER($C49),INDEX(#REF!,MATCH($B49,#REF!,0),0),"")</f>
        <v/>
      </c>
      <c r="N49" s="33" t="str">
        <f>IF(ISNUMBER($C49),INDEX(#REF!,MATCH($B49,#REF!,0),0),"")</f>
        <v/>
      </c>
      <c r="O49" s="22"/>
      <c r="P49" s="22"/>
      <c r="Q49" s="20">
        <v>42</v>
      </c>
      <c r="R49" s="21" t="str">
        <f>IFERROR(INDEX(#REF!,MATCH($Q49,#REF!,0),0),"")</f>
        <v/>
      </c>
      <c r="S49" s="21" t="str">
        <f>IFERROR(INDEX(#REF!,MATCH($Q49,#REF!,0),0),"")</f>
        <v/>
      </c>
      <c r="T49" s="21" t="str">
        <f>IFERROR(INDEX(#REF!,MATCH($Q49,#REF!,0),0),"")</f>
        <v/>
      </c>
      <c r="U49" s="21" t="str">
        <f>IFERROR(INDEX(#REF!,MATCH($Q49,#REF!,0),0),"")</f>
        <v/>
      </c>
      <c r="V49" s="21" t="str">
        <f>IFERROR(INDEX(#REF!,MATCH($Q49,#REF!,0),0),"")</f>
        <v/>
      </c>
      <c r="W49" s="21" t="str">
        <f>IF(ISNUMBER($R49),INDEX(#REF!,MATCH($Q49,#REF!,0),0),"")</f>
        <v/>
      </c>
      <c r="X49" s="21" t="str">
        <f>IF(ISNUMBER($R49),INDEX(#REF!,MATCH($Q49,#REF!,0),0),"")</f>
        <v/>
      </c>
      <c r="Y49" s="21" t="str">
        <f>IF(ISNUMBER($R49),INDEX(#REF!,MATCH($Q49,#REF!,0),0),"")</f>
        <v/>
      </c>
      <c r="Z49" s="21" t="str">
        <f>IF(ISNUMBER($R49),INDEX(#REF!,MATCH($Q49,#REF!,0),0),"")</f>
        <v/>
      </c>
      <c r="AA49" s="21" t="str">
        <f>IF(ISNUMBER($R49),INDEX(#REF!,MATCH($Q49,#REF!,0),0),"")</f>
        <v/>
      </c>
      <c r="AB49" s="21" t="str">
        <f>IF(ISNUMBER($R49),INDEX(#REF!,MATCH($Q49,#REF!,0),0),"")</f>
        <v/>
      </c>
      <c r="AC49" s="33" t="str">
        <f>IF(ISNUMBER($R49),INDEX(#REF!,MATCH($Q49,#REF!,0),0),"")</f>
        <v/>
      </c>
      <c r="AD49" s="22"/>
      <c r="AE49" s="22"/>
      <c r="AF49" s="24">
        <v>42</v>
      </c>
      <c r="AG49" s="21" t="str">
        <f>IFERROR(INDEX(#REF!,MATCH($AF49,#REF!,0),0),"")</f>
        <v/>
      </c>
      <c r="AH49" s="21" t="str">
        <f>IFERROR(INDEX(#REF!,MATCH($AF49,#REF!,0),0),"")</f>
        <v/>
      </c>
      <c r="AI49" s="21" t="str">
        <f>IFERROR(INDEX(#REF!,MATCH($AF49,#REF!,0),0),"")</f>
        <v/>
      </c>
      <c r="AJ49" s="21" t="str">
        <f>IFERROR(INDEX(#REF!,MATCH($AF49,#REF!,0),0),"")</f>
        <v/>
      </c>
      <c r="AK49" s="21" t="str">
        <f>IFERROR(INDEX(#REF!,MATCH($AF49,#REF!,0),0),"")</f>
        <v/>
      </c>
      <c r="AL49" s="21" t="str">
        <f>IF(ISNUMBER($AG49),INDEX(#REF!,MATCH($B49,#REF!,0),0),"")</f>
        <v/>
      </c>
      <c r="AM49" s="21" t="str">
        <f>IF(ISNUMBER($AG49),INDEX(#REF!,MATCH($B49,#REF!,0),0),"")</f>
        <v/>
      </c>
      <c r="AN49" s="21" t="str">
        <f>IF(ISNUMBER($AG49),INDEX(#REF!,MATCH($B49,#REF!,0),0),"")</f>
        <v/>
      </c>
      <c r="AO49" s="21" t="str">
        <f>IF(ISNUMBER($AG49),INDEX(#REF!,MATCH($B49,#REF!,0),0),"")</f>
        <v/>
      </c>
      <c r="AP49" s="21" t="str">
        <f>IF(ISNUMBER($AG49),INDEX(#REF!,MATCH($B49,#REF!,0),0),"")</f>
        <v/>
      </c>
      <c r="AQ49" s="21" t="str">
        <f>IF(ISNUMBER($AG49),INDEX(#REF!,MATCH($B49,#REF!,0),0),"")</f>
        <v/>
      </c>
      <c r="AR49" s="33" t="str">
        <f>IF(ISNUMBER($AG49),INDEX(#REF!,MATCH($B49,#REF!,0),0),"")</f>
        <v/>
      </c>
      <c r="AS49" s="22"/>
      <c r="AT49" s="22"/>
      <c r="AU49" s="24">
        <v>42</v>
      </c>
      <c r="AV49" s="21" t="str">
        <f>IFERROR(INDEX(#REF!,MATCH($B49,#REF!,0),0),"")</f>
        <v/>
      </c>
      <c r="AW49" s="21" t="str">
        <f>IFERROR(INDEX(#REF!,MATCH($B49,#REF!,0),0),"")</f>
        <v/>
      </c>
      <c r="AX49" s="21" t="str">
        <f>IFERROR(INDEX(#REF!,MATCH($B49,#REF!,0),0),"")</f>
        <v/>
      </c>
      <c r="AY49" s="21" t="str">
        <f>IFERROR(INDEX(#REF!,MATCH($B49,#REF!,0),0),"")</f>
        <v/>
      </c>
      <c r="AZ49" s="21" t="str">
        <f>IFERROR(INDEX(#REF!,MATCH($B49,#REF!,0),0),"")</f>
        <v/>
      </c>
      <c r="BA49" s="21" t="str">
        <f>IF(ISNUMBER($AV49),INDEX(#REF!,MATCH($B49,#REF!,0),0),"")</f>
        <v/>
      </c>
      <c r="BB49" s="21" t="str">
        <f>IF(ISNUMBER($AV49),INDEX(#REF!,MATCH($B49,#REF!,0),0),"")</f>
        <v/>
      </c>
      <c r="BC49" s="21" t="str">
        <f>IF(ISNUMBER($AV49),INDEX(#REF!,MATCH($B49,#REF!,0),0),"")</f>
        <v/>
      </c>
      <c r="BD49" s="21" t="str">
        <f>IF(ISNUMBER($AV49),INDEX(#REF!,MATCH($B49,#REF!,0),0),"")</f>
        <v/>
      </c>
      <c r="BE49" s="21" t="str">
        <f>IF(ISNUMBER($AV49),INDEX(#REF!,MATCH($B49,#REF!,0),0),"")</f>
        <v/>
      </c>
      <c r="BF49" s="21" t="str">
        <f>IF(ISNUMBER($AV49),INDEX(#REF!,MATCH($B49,#REF!,0),0),"")</f>
        <v/>
      </c>
      <c r="BG49" s="33" t="str">
        <f>IF(ISNUMBER($AV49),INDEX(#REF!,MATCH($B49,#REF!,0),0),"")</f>
        <v/>
      </c>
      <c r="BH49" s="22"/>
      <c r="BI49" s="22"/>
      <c r="BJ49" s="24">
        <v>42</v>
      </c>
      <c r="BK49" s="21" t="str">
        <f>IFERROR(INDEX(#REF!,MATCH($B49,#REF!,0),0),"")</f>
        <v/>
      </c>
      <c r="BL49" s="21" t="str">
        <f>IFERROR(INDEX(#REF!,MATCH($B49,#REF!,0),0),"")</f>
        <v/>
      </c>
      <c r="BM49" s="21" t="str">
        <f>IFERROR(INDEX(#REF!,MATCH($B49,#REF!,0),0),"")</f>
        <v/>
      </c>
      <c r="BN49" s="21" t="str">
        <f>IFERROR(INDEX(#REF!,MATCH($B49,#REF!,0),0),"")</f>
        <v/>
      </c>
      <c r="BO49" s="21" t="str">
        <f>IFERROR(INDEX(#REF!,MATCH($B49,#REF!,0),0),"")</f>
        <v/>
      </c>
      <c r="BP49" s="23" t="str">
        <f>IF(ISNUMBER($BK49),INDEX(#REF!,MATCH($B49,#REF!,0),0),"")</f>
        <v/>
      </c>
      <c r="BQ49" s="23" t="str">
        <f>IF(ISNUMBER($BK49),INDEX(#REF!,MATCH($B49,#REF!,0),0),"")</f>
        <v/>
      </c>
      <c r="BR49" s="23" t="str">
        <f>IF(ISNUMBER($BK49),INDEX(#REF!,MATCH($B49,#REF!,0),0),"")</f>
        <v/>
      </c>
      <c r="BS49" s="23" t="str">
        <f>IF(ISNUMBER($BK49),INDEX(#REF!,MATCH($B49,#REF!,0),0),"")</f>
        <v/>
      </c>
      <c r="BT49" s="23" t="str">
        <f>IF(ISNUMBER($BK49),INDEX(#REF!,MATCH($B49,#REF!,0),0),"")</f>
        <v/>
      </c>
      <c r="BU49" s="23" t="str">
        <f>IF(ISNUMBER($BK49),INDEX(#REF!,MATCH($B49,#REF!,0),0),"")</f>
        <v/>
      </c>
      <c r="BV49" s="23" t="str">
        <f>IF(ISNUMBER($BK49),INDEX(#REF!,MATCH($B49,#REF!,0),0),"")</f>
        <v/>
      </c>
      <c r="BW49" s="33" t="str">
        <f>IF(ISNUMBER($BK49),INDEX(#REF!,MATCH($B49,#REF!,0),0),"")</f>
        <v/>
      </c>
    </row>
    <row r="50" spans="2:75" ht="15" customHeight="1">
      <c r="B50" s="24">
        <v>43</v>
      </c>
      <c r="C50" s="21" t="str">
        <f>IFERROR(INDEX(#REF!,MATCH($B50,#REF!,0),0),"")</f>
        <v/>
      </c>
      <c r="D50" s="21" t="str">
        <f>IFERROR(INDEX(#REF!,MATCH($B50,#REF!,0),0),"")</f>
        <v/>
      </c>
      <c r="E50" s="21" t="str">
        <f>IFERROR(INDEX(#REF!,MATCH($B50,#REF!,0),0),"")</f>
        <v/>
      </c>
      <c r="F50" s="21" t="str">
        <f>IFERROR(INDEX(#REF!,MATCH($B50,#REF!,0),0),"")</f>
        <v/>
      </c>
      <c r="G50" s="21" t="str">
        <f>IFERROR(INDEX(#REF!,MATCH($B50,#REF!,0),0),"")</f>
        <v/>
      </c>
      <c r="H50" s="21" t="str">
        <f>IF(ISNUMBER($C50),INDEX(#REF!,MATCH($B50,#REF!,0),0),"")</f>
        <v/>
      </c>
      <c r="I50" s="21" t="str">
        <f>IF(ISNUMBER($C50),INDEX(#REF!,MATCH($B50,#REF!,0),0),"")</f>
        <v/>
      </c>
      <c r="J50" s="21" t="str">
        <f>IF(ISNUMBER($C50),INDEX(#REF!,MATCH($B50,#REF!,0),0),"")</f>
        <v/>
      </c>
      <c r="K50" s="21" t="str">
        <f>IF(ISNUMBER($C50),INDEX(#REF!,MATCH($B50,#REF!,0),0),"")</f>
        <v/>
      </c>
      <c r="L50" s="21" t="str">
        <f>IF(ISNUMBER($C50),INDEX(#REF!,MATCH($B50,#REF!,0),0),"")</f>
        <v/>
      </c>
      <c r="M50" s="21" t="str">
        <f>IF(ISNUMBER($C50),INDEX(#REF!,MATCH($B50,#REF!,0),0),"")</f>
        <v/>
      </c>
      <c r="N50" s="33" t="str">
        <f>IF(ISNUMBER($C50),INDEX(#REF!,MATCH($B50,#REF!,0),0),"")</f>
        <v/>
      </c>
      <c r="O50" s="22"/>
      <c r="P50" s="22"/>
      <c r="Q50" s="20">
        <v>43</v>
      </c>
      <c r="R50" s="21" t="str">
        <f>IFERROR(INDEX(#REF!,MATCH($Q50,#REF!,0),0),"")</f>
        <v/>
      </c>
      <c r="S50" s="21" t="str">
        <f>IFERROR(INDEX(#REF!,MATCH($Q50,#REF!,0),0),"")</f>
        <v/>
      </c>
      <c r="T50" s="21" t="str">
        <f>IFERROR(INDEX(#REF!,MATCH($Q50,#REF!,0),0),"")</f>
        <v/>
      </c>
      <c r="U50" s="21" t="str">
        <f>IFERROR(INDEX(#REF!,MATCH($Q50,#REF!,0),0),"")</f>
        <v/>
      </c>
      <c r="V50" s="21" t="str">
        <f>IFERROR(INDEX(#REF!,MATCH($Q50,#REF!,0),0),"")</f>
        <v/>
      </c>
      <c r="W50" s="21" t="str">
        <f>IF(ISNUMBER($R50),INDEX(#REF!,MATCH($Q50,#REF!,0),0),"")</f>
        <v/>
      </c>
      <c r="X50" s="21" t="str">
        <f>IF(ISNUMBER($R50),INDEX(#REF!,MATCH($Q50,#REF!,0),0),"")</f>
        <v/>
      </c>
      <c r="Y50" s="21" t="str">
        <f>IF(ISNUMBER($R50),INDEX(#REF!,MATCH($Q50,#REF!,0),0),"")</f>
        <v/>
      </c>
      <c r="Z50" s="21" t="str">
        <f>IF(ISNUMBER($R50),INDEX(#REF!,MATCH($Q50,#REF!,0),0),"")</f>
        <v/>
      </c>
      <c r="AA50" s="21" t="str">
        <f>IF(ISNUMBER($R50),INDEX(#REF!,MATCH($Q50,#REF!,0),0),"")</f>
        <v/>
      </c>
      <c r="AB50" s="21" t="str">
        <f>IF(ISNUMBER($R50),INDEX(#REF!,MATCH($Q50,#REF!,0),0),"")</f>
        <v/>
      </c>
      <c r="AC50" s="33" t="str">
        <f>IF(ISNUMBER($R50),INDEX(#REF!,MATCH($Q50,#REF!,0),0),"")</f>
        <v/>
      </c>
      <c r="AD50" s="22"/>
      <c r="AE50" s="22"/>
      <c r="AF50" s="24">
        <v>43</v>
      </c>
      <c r="AG50" s="21" t="str">
        <f>IFERROR(INDEX(#REF!,MATCH($AF50,#REF!,0),0),"")</f>
        <v/>
      </c>
      <c r="AH50" s="21" t="str">
        <f>IFERROR(INDEX(#REF!,MATCH($AF50,#REF!,0),0),"")</f>
        <v/>
      </c>
      <c r="AI50" s="21" t="str">
        <f>IFERROR(INDEX(#REF!,MATCH($AF50,#REF!,0),0),"")</f>
        <v/>
      </c>
      <c r="AJ50" s="21" t="str">
        <f>IFERROR(INDEX(#REF!,MATCH($AF50,#REF!,0),0),"")</f>
        <v/>
      </c>
      <c r="AK50" s="21" t="str">
        <f>IFERROR(INDEX(#REF!,MATCH($AF50,#REF!,0),0),"")</f>
        <v/>
      </c>
      <c r="AL50" s="21" t="str">
        <f>IF(ISNUMBER($AG50),INDEX(#REF!,MATCH($B50,#REF!,0),0),"")</f>
        <v/>
      </c>
      <c r="AM50" s="21" t="str">
        <f>IF(ISNUMBER($AG50),INDEX(#REF!,MATCH($B50,#REF!,0),0),"")</f>
        <v/>
      </c>
      <c r="AN50" s="21" t="str">
        <f>IF(ISNUMBER($AG50),INDEX(#REF!,MATCH($B50,#REF!,0),0),"")</f>
        <v/>
      </c>
      <c r="AO50" s="21" t="str">
        <f>IF(ISNUMBER($AG50),INDEX(#REF!,MATCH($B50,#REF!,0),0),"")</f>
        <v/>
      </c>
      <c r="AP50" s="21" t="str">
        <f>IF(ISNUMBER($AG50),INDEX(#REF!,MATCH($B50,#REF!,0),0),"")</f>
        <v/>
      </c>
      <c r="AQ50" s="21" t="str">
        <f>IF(ISNUMBER($AG50),INDEX(#REF!,MATCH($B50,#REF!,0),0),"")</f>
        <v/>
      </c>
      <c r="AR50" s="33" t="str">
        <f>IF(ISNUMBER($AG50),INDEX(#REF!,MATCH($B50,#REF!,0),0),"")</f>
        <v/>
      </c>
      <c r="AS50" s="22"/>
      <c r="AT50" s="22"/>
      <c r="AU50" s="24">
        <v>43</v>
      </c>
      <c r="AV50" s="21" t="str">
        <f>IFERROR(INDEX(#REF!,MATCH($B50,#REF!,0),0),"")</f>
        <v/>
      </c>
      <c r="AW50" s="21" t="str">
        <f>IFERROR(INDEX(#REF!,MATCH($B50,#REF!,0),0),"")</f>
        <v/>
      </c>
      <c r="AX50" s="21" t="str">
        <f>IFERROR(INDEX(#REF!,MATCH($B50,#REF!,0),0),"")</f>
        <v/>
      </c>
      <c r="AY50" s="21" t="str">
        <f>IFERROR(INDEX(#REF!,MATCH($B50,#REF!,0),0),"")</f>
        <v/>
      </c>
      <c r="AZ50" s="21" t="str">
        <f>IFERROR(INDEX(#REF!,MATCH($B50,#REF!,0),0),"")</f>
        <v/>
      </c>
      <c r="BA50" s="21" t="str">
        <f>IF(ISNUMBER($AV50),INDEX(#REF!,MATCH($B50,#REF!,0),0),"")</f>
        <v/>
      </c>
      <c r="BB50" s="21" t="str">
        <f>IF(ISNUMBER($AV50),INDEX(#REF!,MATCH($B50,#REF!,0),0),"")</f>
        <v/>
      </c>
      <c r="BC50" s="21" t="str">
        <f>IF(ISNUMBER($AV50),INDEX(#REF!,MATCH($B50,#REF!,0),0),"")</f>
        <v/>
      </c>
      <c r="BD50" s="21" t="str">
        <f>IF(ISNUMBER($AV50),INDEX(#REF!,MATCH($B50,#REF!,0),0),"")</f>
        <v/>
      </c>
      <c r="BE50" s="21" t="str">
        <f>IF(ISNUMBER($AV50),INDEX(#REF!,MATCH($B50,#REF!,0),0),"")</f>
        <v/>
      </c>
      <c r="BF50" s="21" t="str">
        <f>IF(ISNUMBER($AV50),INDEX(#REF!,MATCH($B50,#REF!,0),0),"")</f>
        <v/>
      </c>
      <c r="BG50" s="33" t="str">
        <f>IF(ISNUMBER($AV50),INDEX(#REF!,MATCH($B50,#REF!,0),0),"")</f>
        <v/>
      </c>
      <c r="BH50" s="22"/>
      <c r="BI50" s="22"/>
      <c r="BJ50" s="24">
        <v>43</v>
      </c>
      <c r="BK50" s="21" t="str">
        <f>IFERROR(INDEX(#REF!,MATCH($B50,#REF!,0),0),"")</f>
        <v/>
      </c>
      <c r="BL50" s="21" t="str">
        <f>IFERROR(INDEX(#REF!,MATCH($B50,#REF!,0),0),"")</f>
        <v/>
      </c>
      <c r="BM50" s="21" t="str">
        <f>IFERROR(INDEX(#REF!,MATCH($B50,#REF!,0),0),"")</f>
        <v/>
      </c>
      <c r="BN50" s="21" t="str">
        <f>IFERROR(INDEX(#REF!,MATCH($B50,#REF!,0),0),"")</f>
        <v/>
      </c>
      <c r="BO50" s="21" t="str">
        <f>IFERROR(INDEX(#REF!,MATCH($B50,#REF!,0),0),"")</f>
        <v/>
      </c>
      <c r="BP50" s="23" t="str">
        <f>IF(ISNUMBER($BK50),INDEX(#REF!,MATCH($B50,#REF!,0),0),"")</f>
        <v/>
      </c>
      <c r="BQ50" s="23" t="str">
        <f>IF(ISNUMBER($BK50),INDEX(#REF!,MATCH($B50,#REF!,0),0),"")</f>
        <v/>
      </c>
      <c r="BR50" s="23" t="str">
        <f>IF(ISNUMBER($BK50),INDEX(#REF!,MATCH($B50,#REF!,0),0),"")</f>
        <v/>
      </c>
      <c r="BS50" s="23" t="str">
        <f>IF(ISNUMBER($BK50),INDEX(#REF!,MATCH($B50,#REF!,0),0),"")</f>
        <v/>
      </c>
      <c r="BT50" s="23" t="str">
        <f>IF(ISNUMBER($BK50),INDEX(#REF!,MATCH($B50,#REF!,0),0),"")</f>
        <v/>
      </c>
      <c r="BU50" s="23" t="str">
        <f>IF(ISNUMBER($BK50),INDEX(#REF!,MATCH($B50,#REF!,0),0),"")</f>
        <v/>
      </c>
      <c r="BV50" s="23" t="str">
        <f>IF(ISNUMBER($BK50),INDEX(#REF!,MATCH($B50,#REF!,0),0),"")</f>
        <v/>
      </c>
      <c r="BW50" s="33" t="str">
        <f>IF(ISNUMBER($BK50),INDEX(#REF!,MATCH($B50,#REF!,0),0),"")</f>
        <v/>
      </c>
    </row>
    <row r="51" spans="2:75" ht="15" customHeight="1">
      <c r="B51" s="24">
        <v>44</v>
      </c>
      <c r="C51" s="21" t="str">
        <f>IFERROR(INDEX(#REF!,MATCH($B51,#REF!,0),0),"")</f>
        <v/>
      </c>
      <c r="D51" s="21" t="str">
        <f>IFERROR(INDEX(#REF!,MATCH($B51,#REF!,0),0),"")</f>
        <v/>
      </c>
      <c r="E51" s="21" t="str">
        <f>IFERROR(INDEX(#REF!,MATCH($B51,#REF!,0),0),"")</f>
        <v/>
      </c>
      <c r="F51" s="21" t="str">
        <f>IFERROR(INDEX(#REF!,MATCH($B51,#REF!,0),0),"")</f>
        <v/>
      </c>
      <c r="G51" s="21" t="str">
        <f>IFERROR(INDEX(#REF!,MATCH($B51,#REF!,0),0),"")</f>
        <v/>
      </c>
      <c r="H51" s="21" t="str">
        <f>IF(ISNUMBER($C51),INDEX(#REF!,MATCH($B51,#REF!,0),0),"")</f>
        <v/>
      </c>
      <c r="I51" s="21" t="str">
        <f>IF(ISNUMBER($C51),INDEX(#REF!,MATCH($B51,#REF!,0),0),"")</f>
        <v/>
      </c>
      <c r="J51" s="21" t="str">
        <f>IF(ISNUMBER($C51),INDEX(#REF!,MATCH($B51,#REF!,0),0),"")</f>
        <v/>
      </c>
      <c r="K51" s="21" t="str">
        <f>IF(ISNUMBER($C51),INDEX(#REF!,MATCH($B51,#REF!,0),0),"")</f>
        <v/>
      </c>
      <c r="L51" s="21" t="str">
        <f>IF(ISNUMBER($C51),INDEX(#REF!,MATCH($B51,#REF!,0),0),"")</f>
        <v/>
      </c>
      <c r="M51" s="21" t="str">
        <f>IF(ISNUMBER($C51),INDEX(#REF!,MATCH($B51,#REF!,0),0),"")</f>
        <v/>
      </c>
      <c r="N51" s="33" t="str">
        <f>IF(ISNUMBER($C51),INDEX(#REF!,MATCH($B51,#REF!,0),0),"")</f>
        <v/>
      </c>
      <c r="O51" s="22"/>
      <c r="P51" s="22"/>
      <c r="Q51" s="20">
        <v>44</v>
      </c>
      <c r="R51" s="21" t="str">
        <f>IFERROR(INDEX(#REF!,MATCH($Q51,#REF!,0),0),"")</f>
        <v/>
      </c>
      <c r="S51" s="21" t="str">
        <f>IFERROR(INDEX(#REF!,MATCH($Q51,#REF!,0),0),"")</f>
        <v/>
      </c>
      <c r="T51" s="21" t="str">
        <f>IFERROR(INDEX(#REF!,MATCH($Q51,#REF!,0),0),"")</f>
        <v/>
      </c>
      <c r="U51" s="21" t="str">
        <f>IFERROR(INDEX(#REF!,MATCH($Q51,#REF!,0),0),"")</f>
        <v/>
      </c>
      <c r="V51" s="21" t="str">
        <f>IFERROR(INDEX(#REF!,MATCH($Q51,#REF!,0),0),"")</f>
        <v/>
      </c>
      <c r="W51" s="21" t="str">
        <f>IF(ISNUMBER($R51),INDEX(#REF!,MATCH($Q51,#REF!,0),0),"")</f>
        <v/>
      </c>
      <c r="X51" s="21" t="str">
        <f>IF(ISNUMBER($R51),INDEX(#REF!,MATCH($Q51,#REF!,0),0),"")</f>
        <v/>
      </c>
      <c r="Y51" s="21" t="str">
        <f>IF(ISNUMBER($R51),INDEX(#REF!,MATCH($Q51,#REF!,0),0),"")</f>
        <v/>
      </c>
      <c r="Z51" s="21" t="str">
        <f>IF(ISNUMBER($R51),INDEX(#REF!,MATCH($Q51,#REF!,0),0),"")</f>
        <v/>
      </c>
      <c r="AA51" s="21" t="str">
        <f>IF(ISNUMBER($R51),INDEX(#REF!,MATCH($Q51,#REF!,0),0),"")</f>
        <v/>
      </c>
      <c r="AB51" s="21" t="str">
        <f>IF(ISNUMBER($R51),INDEX(#REF!,MATCH($Q51,#REF!,0),0),"")</f>
        <v/>
      </c>
      <c r="AC51" s="33" t="str">
        <f>IF(ISNUMBER($R51),INDEX(#REF!,MATCH($Q51,#REF!,0),0),"")</f>
        <v/>
      </c>
      <c r="AD51" s="22"/>
      <c r="AE51" s="22"/>
      <c r="AF51" s="24">
        <v>44</v>
      </c>
      <c r="AG51" s="21" t="str">
        <f>IFERROR(INDEX(#REF!,MATCH($AF51,#REF!,0),0),"")</f>
        <v/>
      </c>
      <c r="AH51" s="21" t="str">
        <f>IFERROR(INDEX(#REF!,MATCH($AF51,#REF!,0),0),"")</f>
        <v/>
      </c>
      <c r="AI51" s="21" t="str">
        <f>IFERROR(INDEX(#REF!,MATCH($AF51,#REF!,0),0),"")</f>
        <v/>
      </c>
      <c r="AJ51" s="21" t="str">
        <f>IFERROR(INDEX(#REF!,MATCH($AF51,#REF!,0),0),"")</f>
        <v/>
      </c>
      <c r="AK51" s="21" t="str">
        <f>IFERROR(INDEX(#REF!,MATCH($AF51,#REF!,0),0),"")</f>
        <v/>
      </c>
      <c r="AL51" s="21" t="str">
        <f>IF(ISNUMBER($AG51),INDEX(#REF!,MATCH($B51,#REF!,0),0),"")</f>
        <v/>
      </c>
      <c r="AM51" s="21" t="str">
        <f>IF(ISNUMBER($AG51),INDEX(#REF!,MATCH($B51,#REF!,0),0),"")</f>
        <v/>
      </c>
      <c r="AN51" s="21" t="str">
        <f>IF(ISNUMBER($AG51),INDEX(#REF!,MATCH($B51,#REF!,0),0),"")</f>
        <v/>
      </c>
      <c r="AO51" s="21" t="str">
        <f>IF(ISNUMBER($AG51),INDEX(#REF!,MATCH($B51,#REF!,0),0),"")</f>
        <v/>
      </c>
      <c r="AP51" s="21" t="str">
        <f>IF(ISNUMBER($AG51),INDEX(#REF!,MATCH($B51,#REF!,0),0),"")</f>
        <v/>
      </c>
      <c r="AQ51" s="21" t="str">
        <f>IF(ISNUMBER($AG51),INDEX(#REF!,MATCH($B51,#REF!,0),0),"")</f>
        <v/>
      </c>
      <c r="AR51" s="33" t="str">
        <f>IF(ISNUMBER($AG51),INDEX(#REF!,MATCH($B51,#REF!,0),0),"")</f>
        <v/>
      </c>
      <c r="AS51" s="22"/>
      <c r="AT51" s="22"/>
      <c r="AU51" s="24">
        <v>44</v>
      </c>
      <c r="AV51" s="21" t="str">
        <f>IFERROR(INDEX(#REF!,MATCH($B51,#REF!,0),0),"")</f>
        <v/>
      </c>
      <c r="AW51" s="21" t="str">
        <f>IFERROR(INDEX(#REF!,MATCH($B51,#REF!,0),0),"")</f>
        <v/>
      </c>
      <c r="AX51" s="21" t="str">
        <f>IFERROR(INDEX(#REF!,MATCH($B51,#REF!,0),0),"")</f>
        <v/>
      </c>
      <c r="AY51" s="21" t="str">
        <f>IFERROR(INDEX(#REF!,MATCH($B51,#REF!,0),0),"")</f>
        <v/>
      </c>
      <c r="AZ51" s="21" t="str">
        <f>IFERROR(INDEX(#REF!,MATCH($B51,#REF!,0),0),"")</f>
        <v/>
      </c>
      <c r="BA51" s="21" t="str">
        <f>IF(ISNUMBER($AV51),INDEX(#REF!,MATCH($B51,#REF!,0),0),"")</f>
        <v/>
      </c>
      <c r="BB51" s="21" t="str">
        <f>IF(ISNUMBER($AV51),INDEX(#REF!,MATCH($B51,#REF!,0),0),"")</f>
        <v/>
      </c>
      <c r="BC51" s="21" t="str">
        <f>IF(ISNUMBER($AV51),INDEX(#REF!,MATCH($B51,#REF!,0),0),"")</f>
        <v/>
      </c>
      <c r="BD51" s="21" t="str">
        <f>IF(ISNUMBER($AV51),INDEX(#REF!,MATCH($B51,#REF!,0),0),"")</f>
        <v/>
      </c>
      <c r="BE51" s="21" t="str">
        <f>IF(ISNUMBER($AV51),INDEX(#REF!,MATCH($B51,#REF!,0),0),"")</f>
        <v/>
      </c>
      <c r="BF51" s="21" t="str">
        <f>IF(ISNUMBER($AV51),INDEX(#REF!,MATCH($B51,#REF!,0),0),"")</f>
        <v/>
      </c>
      <c r="BG51" s="33" t="str">
        <f>IF(ISNUMBER($AV51),INDEX(#REF!,MATCH($B51,#REF!,0),0),"")</f>
        <v/>
      </c>
      <c r="BH51" s="22"/>
      <c r="BI51" s="22"/>
      <c r="BJ51" s="24">
        <v>44</v>
      </c>
      <c r="BK51" s="21" t="str">
        <f>IFERROR(INDEX(#REF!,MATCH($B51,#REF!,0),0),"")</f>
        <v/>
      </c>
      <c r="BL51" s="21" t="str">
        <f>IFERROR(INDEX(#REF!,MATCH($B51,#REF!,0),0),"")</f>
        <v/>
      </c>
      <c r="BM51" s="21" t="str">
        <f>IFERROR(INDEX(#REF!,MATCH($B51,#REF!,0),0),"")</f>
        <v/>
      </c>
      <c r="BN51" s="21" t="str">
        <f>IFERROR(INDEX(#REF!,MATCH($B51,#REF!,0),0),"")</f>
        <v/>
      </c>
      <c r="BO51" s="21" t="str">
        <f>IFERROR(INDEX(#REF!,MATCH($B51,#REF!,0),0),"")</f>
        <v/>
      </c>
      <c r="BP51" s="23" t="str">
        <f>IF(ISNUMBER($BK51),INDEX(#REF!,MATCH($B51,#REF!,0),0),"")</f>
        <v/>
      </c>
      <c r="BQ51" s="23" t="str">
        <f>IF(ISNUMBER($BK51),INDEX(#REF!,MATCH($B51,#REF!,0),0),"")</f>
        <v/>
      </c>
      <c r="BR51" s="23" t="str">
        <f>IF(ISNUMBER($BK51),INDEX(#REF!,MATCH($B51,#REF!,0),0),"")</f>
        <v/>
      </c>
      <c r="BS51" s="23" t="str">
        <f>IF(ISNUMBER($BK51),INDEX(#REF!,MATCH($B51,#REF!,0),0),"")</f>
        <v/>
      </c>
      <c r="BT51" s="23" t="str">
        <f>IF(ISNUMBER($BK51),INDEX(#REF!,MATCH($B51,#REF!,0),0),"")</f>
        <v/>
      </c>
      <c r="BU51" s="23" t="str">
        <f>IF(ISNUMBER($BK51),INDEX(#REF!,MATCH($B51,#REF!,0),0),"")</f>
        <v/>
      </c>
      <c r="BV51" s="23" t="str">
        <f>IF(ISNUMBER($BK51),INDEX(#REF!,MATCH($B51,#REF!,0),0),"")</f>
        <v/>
      </c>
      <c r="BW51" s="33" t="str">
        <f>IF(ISNUMBER($BK51),INDEX(#REF!,MATCH($B51,#REF!,0),0),"")</f>
        <v/>
      </c>
    </row>
    <row r="52" spans="2:75" ht="15" customHeight="1">
      <c r="B52" s="24">
        <v>45</v>
      </c>
      <c r="C52" s="21" t="str">
        <f>IFERROR(INDEX(#REF!,MATCH($B52,#REF!,0),0),"")</f>
        <v/>
      </c>
      <c r="D52" s="21" t="str">
        <f>IFERROR(INDEX(#REF!,MATCH($B52,#REF!,0),0),"")</f>
        <v/>
      </c>
      <c r="E52" s="21" t="str">
        <f>IFERROR(INDEX(#REF!,MATCH($B52,#REF!,0),0),"")</f>
        <v/>
      </c>
      <c r="F52" s="21" t="str">
        <f>IFERROR(INDEX(#REF!,MATCH($B52,#REF!,0),0),"")</f>
        <v/>
      </c>
      <c r="G52" s="21" t="str">
        <f>IFERROR(INDEX(#REF!,MATCH($B52,#REF!,0),0),"")</f>
        <v/>
      </c>
      <c r="H52" s="21" t="str">
        <f>IF(ISNUMBER($C52),INDEX(#REF!,MATCH($B52,#REF!,0),0),"")</f>
        <v/>
      </c>
      <c r="I52" s="21" t="str">
        <f>IF(ISNUMBER($C52),INDEX(#REF!,MATCH($B52,#REF!,0),0),"")</f>
        <v/>
      </c>
      <c r="J52" s="21" t="str">
        <f>IF(ISNUMBER($C52),INDEX(#REF!,MATCH($B52,#REF!,0),0),"")</f>
        <v/>
      </c>
      <c r="K52" s="21" t="str">
        <f>IF(ISNUMBER($C52),INDEX(#REF!,MATCH($B52,#REF!,0),0),"")</f>
        <v/>
      </c>
      <c r="L52" s="21" t="str">
        <f>IF(ISNUMBER($C52),INDEX(#REF!,MATCH($B52,#REF!,0),0),"")</f>
        <v/>
      </c>
      <c r="M52" s="21" t="str">
        <f>IF(ISNUMBER($C52),INDEX(#REF!,MATCH($B52,#REF!,0),0),"")</f>
        <v/>
      </c>
      <c r="N52" s="33" t="str">
        <f>IF(ISNUMBER($C52),INDEX(#REF!,MATCH($B52,#REF!,0),0),"")</f>
        <v/>
      </c>
      <c r="O52" s="22"/>
      <c r="P52" s="22"/>
      <c r="Q52" s="20">
        <v>45</v>
      </c>
      <c r="R52" s="21" t="str">
        <f>IFERROR(INDEX(#REF!,MATCH($Q52,#REF!,0),0),"")</f>
        <v/>
      </c>
      <c r="S52" s="21" t="str">
        <f>IFERROR(INDEX(#REF!,MATCH($Q52,#REF!,0),0),"")</f>
        <v/>
      </c>
      <c r="T52" s="21" t="str">
        <f>IFERROR(INDEX(#REF!,MATCH($Q52,#REF!,0),0),"")</f>
        <v/>
      </c>
      <c r="U52" s="21" t="str">
        <f>IFERROR(INDEX(#REF!,MATCH($Q52,#REF!,0),0),"")</f>
        <v/>
      </c>
      <c r="V52" s="21" t="str">
        <f>IFERROR(INDEX(#REF!,MATCH($Q52,#REF!,0),0),"")</f>
        <v/>
      </c>
      <c r="W52" s="21" t="str">
        <f>IF(ISNUMBER($R52),INDEX(#REF!,MATCH($Q52,#REF!,0),0),"")</f>
        <v/>
      </c>
      <c r="X52" s="21" t="str">
        <f>IF(ISNUMBER($R52),INDEX(#REF!,MATCH($Q52,#REF!,0),0),"")</f>
        <v/>
      </c>
      <c r="Y52" s="21" t="str">
        <f>IF(ISNUMBER($R52),INDEX(#REF!,MATCH($Q52,#REF!,0),0),"")</f>
        <v/>
      </c>
      <c r="Z52" s="21" t="str">
        <f>IF(ISNUMBER($R52),INDEX(#REF!,MATCH($Q52,#REF!,0),0),"")</f>
        <v/>
      </c>
      <c r="AA52" s="21" t="str">
        <f>IF(ISNUMBER($R52),INDEX(#REF!,MATCH($Q52,#REF!,0),0),"")</f>
        <v/>
      </c>
      <c r="AB52" s="21" t="str">
        <f>IF(ISNUMBER($R52),INDEX(#REF!,MATCH($Q52,#REF!,0),0),"")</f>
        <v/>
      </c>
      <c r="AC52" s="33" t="str">
        <f>IF(ISNUMBER($R52),INDEX(#REF!,MATCH($Q52,#REF!,0),0),"")</f>
        <v/>
      </c>
      <c r="AD52" s="22"/>
      <c r="AE52" s="22"/>
      <c r="AF52" s="24">
        <v>45</v>
      </c>
      <c r="AG52" s="21" t="str">
        <f>IFERROR(INDEX(#REF!,MATCH($AF52,#REF!,0),0),"")</f>
        <v/>
      </c>
      <c r="AH52" s="21" t="str">
        <f>IFERROR(INDEX(#REF!,MATCH($AF52,#REF!,0),0),"")</f>
        <v/>
      </c>
      <c r="AI52" s="21" t="str">
        <f>IFERROR(INDEX(#REF!,MATCH($AF52,#REF!,0),0),"")</f>
        <v/>
      </c>
      <c r="AJ52" s="21" t="str">
        <f>IFERROR(INDEX(#REF!,MATCH($AF52,#REF!,0),0),"")</f>
        <v/>
      </c>
      <c r="AK52" s="21" t="str">
        <f>IFERROR(INDEX(#REF!,MATCH($AF52,#REF!,0),0),"")</f>
        <v/>
      </c>
      <c r="AL52" s="21" t="str">
        <f>IF(ISNUMBER($AG52),INDEX(#REF!,MATCH($B52,#REF!,0),0),"")</f>
        <v/>
      </c>
      <c r="AM52" s="21" t="str">
        <f>IF(ISNUMBER($AG52),INDEX(#REF!,MATCH($B52,#REF!,0),0),"")</f>
        <v/>
      </c>
      <c r="AN52" s="21" t="str">
        <f>IF(ISNUMBER($AG52),INDEX(#REF!,MATCH($B52,#REF!,0),0),"")</f>
        <v/>
      </c>
      <c r="AO52" s="21" t="str">
        <f>IF(ISNUMBER($AG52),INDEX(#REF!,MATCH($B52,#REF!,0),0),"")</f>
        <v/>
      </c>
      <c r="AP52" s="21" t="str">
        <f>IF(ISNUMBER($AG52),INDEX(#REF!,MATCH($B52,#REF!,0),0),"")</f>
        <v/>
      </c>
      <c r="AQ52" s="21" t="str">
        <f>IF(ISNUMBER($AG52),INDEX(#REF!,MATCH($B52,#REF!,0),0),"")</f>
        <v/>
      </c>
      <c r="AR52" s="33" t="str">
        <f>IF(ISNUMBER($AG52),INDEX(#REF!,MATCH($B52,#REF!,0),0),"")</f>
        <v/>
      </c>
      <c r="AS52" s="22"/>
      <c r="AT52" s="22"/>
      <c r="AU52" s="24">
        <v>45</v>
      </c>
      <c r="AV52" s="21" t="str">
        <f>IFERROR(INDEX(#REF!,MATCH($B52,#REF!,0),0),"")</f>
        <v/>
      </c>
      <c r="AW52" s="21" t="str">
        <f>IFERROR(INDEX(#REF!,MATCH($B52,#REF!,0),0),"")</f>
        <v/>
      </c>
      <c r="AX52" s="21" t="str">
        <f>IFERROR(INDEX(#REF!,MATCH($B52,#REF!,0),0),"")</f>
        <v/>
      </c>
      <c r="AY52" s="21" t="str">
        <f>IFERROR(INDEX(#REF!,MATCH($B52,#REF!,0),0),"")</f>
        <v/>
      </c>
      <c r="AZ52" s="21" t="str">
        <f>IFERROR(INDEX(#REF!,MATCH($B52,#REF!,0),0),"")</f>
        <v/>
      </c>
      <c r="BA52" s="21" t="str">
        <f>IF(ISNUMBER($AV52),INDEX(#REF!,MATCH($B52,#REF!,0),0),"")</f>
        <v/>
      </c>
      <c r="BB52" s="21" t="str">
        <f>IF(ISNUMBER($AV52),INDEX(#REF!,MATCH($B52,#REF!,0),0),"")</f>
        <v/>
      </c>
      <c r="BC52" s="21" t="str">
        <f>IF(ISNUMBER($AV52),INDEX(#REF!,MATCH($B52,#REF!,0),0),"")</f>
        <v/>
      </c>
      <c r="BD52" s="21" t="str">
        <f>IF(ISNUMBER($AV52),INDEX(#REF!,MATCH($B52,#REF!,0),0),"")</f>
        <v/>
      </c>
      <c r="BE52" s="21" t="str">
        <f>IF(ISNUMBER($AV52),INDEX(#REF!,MATCH($B52,#REF!,0),0),"")</f>
        <v/>
      </c>
      <c r="BF52" s="21" t="str">
        <f>IF(ISNUMBER($AV52),INDEX(#REF!,MATCH($B52,#REF!,0),0),"")</f>
        <v/>
      </c>
      <c r="BG52" s="33" t="str">
        <f>IF(ISNUMBER($AV52),INDEX(#REF!,MATCH($B52,#REF!,0),0),"")</f>
        <v/>
      </c>
      <c r="BH52" s="22"/>
      <c r="BI52" s="22"/>
      <c r="BJ52" s="24">
        <v>45</v>
      </c>
      <c r="BK52" s="21" t="str">
        <f>IFERROR(INDEX(#REF!,MATCH($B52,#REF!,0),0),"")</f>
        <v/>
      </c>
      <c r="BL52" s="21" t="str">
        <f>IFERROR(INDEX(#REF!,MATCH($B52,#REF!,0),0),"")</f>
        <v/>
      </c>
      <c r="BM52" s="21" t="str">
        <f>IFERROR(INDEX(#REF!,MATCH($B52,#REF!,0),0),"")</f>
        <v/>
      </c>
      <c r="BN52" s="21" t="str">
        <f>IFERROR(INDEX(#REF!,MATCH($B52,#REF!,0),0),"")</f>
        <v/>
      </c>
      <c r="BO52" s="21" t="str">
        <f>IFERROR(INDEX(#REF!,MATCH($B52,#REF!,0),0),"")</f>
        <v/>
      </c>
      <c r="BP52" s="23" t="str">
        <f>IF(ISNUMBER($BK52),INDEX(#REF!,MATCH($B52,#REF!,0),0),"")</f>
        <v/>
      </c>
      <c r="BQ52" s="23" t="str">
        <f>IF(ISNUMBER($BK52),INDEX(#REF!,MATCH($B52,#REF!,0),0),"")</f>
        <v/>
      </c>
      <c r="BR52" s="23" t="str">
        <f>IF(ISNUMBER($BK52),INDEX(#REF!,MATCH($B52,#REF!,0),0),"")</f>
        <v/>
      </c>
      <c r="BS52" s="23" t="str">
        <f>IF(ISNUMBER($BK52),INDEX(#REF!,MATCH($B52,#REF!,0),0),"")</f>
        <v/>
      </c>
      <c r="BT52" s="23" t="str">
        <f>IF(ISNUMBER($BK52),INDEX(#REF!,MATCH($B52,#REF!,0),0),"")</f>
        <v/>
      </c>
      <c r="BU52" s="23" t="str">
        <f>IF(ISNUMBER($BK52),INDEX(#REF!,MATCH($B52,#REF!,0),0),"")</f>
        <v/>
      </c>
      <c r="BV52" s="23" t="str">
        <f>IF(ISNUMBER($BK52),INDEX(#REF!,MATCH($B52,#REF!,0),0),"")</f>
        <v/>
      </c>
      <c r="BW52" s="33" t="str">
        <f>IF(ISNUMBER($BK52),INDEX(#REF!,MATCH($B52,#REF!,0),0),"")</f>
        <v/>
      </c>
    </row>
    <row r="53" spans="2:75" ht="15" customHeight="1">
      <c r="B53" s="24">
        <v>46</v>
      </c>
      <c r="C53" s="21" t="str">
        <f>IFERROR(INDEX(#REF!,MATCH($B53,#REF!,0),0),"")</f>
        <v/>
      </c>
      <c r="D53" s="21" t="str">
        <f>IFERROR(INDEX(#REF!,MATCH($B53,#REF!,0),0),"")</f>
        <v/>
      </c>
      <c r="E53" s="21" t="str">
        <f>IFERROR(INDEX(#REF!,MATCH($B53,#REF!,0),0),"")</f>
        <v/>
      </c>
      <c r="F53" s="21" t="str">
        <f>IFERROR(INDEX(#REF!,MATCH($B53,#REF!,0),0),"")</f>
        <v/>
      </c>
      <c r="G53" s="21" t="str">
        <f>IFERROR(INDEX(#REF!,MATCH($B53,#REF!,0),0),"")</f>
        <v/>
      </c>
      <c r="H53" s="21" t="str">
        <f>IF(ISNUMBER($C53),INDEX(#REF!,MATCH($B53,#REF!,0),0),"")</f>
        <v/>
      </c>
      <c r="I53" s="21" t="str">
        <f>IF(ISNUMBER($C53),INDEX(#REF!,MATCH($B53,#REF!,0),0),"")</f>
        <v/>
      </c>
      <c r="J53" s="21" t="str">
        <f>IF(ISNUMBER($C53),INDEX(#REF!,MATCH($B53,#REF!,0),0),"")</f>
        <v/>
      </c>
      <c r="K53" s="21" t="str">
        <f>IF(ISNUMBER($C53),INDEX(#REF!,MATCH($B53,#REF!,0),0),"")</f>
        <v/>
      </c>
      <c r="L53" s="21" t="str">
        <f>IF(ISNUMBER($C53),INDEX(#REF!,MATCH($B53,#REF!,0),0),"")</f>
        <v/>
      </c>
      <c r="M53" s="21" t="str">
        <f>IF(ISNUMBER($C53),INDEX(#REF!,MATCH($B53,#REF!,0),0),"")</f>
        <v/>
      </c>
      <c r="N53" s="33" t="str">
        <f>IF(ISNUMBER($C53),INDEX(#REF!,MATCH($B53,#REF!,0),0),"")</f>
        <v/>
      </c>
      <c r="O53" s="22"/>
      <c r="P53" s="22"/>
      <c r="Q53" s="20">
        <v>46</v>
      </c>
      <c r="R53" s="21" t="str">
        <f>IFERROR(INDEX(#REF!,MATCH($Q53,#REF!,0),0),"")</f>
        <v/>
      </c>
      <c r="S53" s="21" t="str">
        <f>IFERROR(INDEX(#REF!,MATCH($Q53,#REF!,0),0),"")</f>
        <v/>
      </c>
      <c r="T53" s="21" t="str">
        <f>IFERROR(INDEX(#REF!,MATCH($Q53,#REF!,0),0),"")</f>
        <v/>
      </c>
      <c r="U53" s="21" t="str">
        <f>IFERROR(INDEX(#REF!,MATCH($Q53,#REF!,0),0),"")</f>
        <v/>
      </c>
      <c r="V53" s="21" t="str">
        <f>IFERROR(INDEX(#REF!,MATCH($Q53,#REF!,0),0),"")</f>
        <v/>
      </c>
      <c r="W53" s="21" t="str">
        <f>IF(ISNUMBER($R53),INDEX(#REF!,MATCH($Q53,#REF!,0),0),"")</f>
        <v/>
      </c>
      <c r="X53" s="21" t="str">
        <f>IF(ISNUMBER($R53),INDEX(#REF!,MATCH($Q53,#REF!,0),0),"")</f>
        <v/>
      </c>
      <c r="Y53" s="21" t="str">
        <f>IF(ISNUMBER($R53),INDEX(#REF!,MATCH($Q53,#REF!,0),0),"")</f>
        <v/>
      </c>
      <c r="Z53" s="21" t="str">
        <f>IF(ISNUMBER($R53),INDEX(#REF!,MATCH($Q53,#REF!,0),0),"")</f>
        <v/>
      </c>
      <c r="AA53" s="21" t="str">
        <f>IF(ISNUMBER($R53),INDEX(#REF!,MATCH($Q53,#REF!,0),0),"")</f>
        <v/>
      </c>
      <c r="AB53" s="21" t="str">
        <f>IF(ISNUMBER($R53),INDEX(#REF!,MATCH($Q53,#REF!,0),0),"")</f>
        <v/>
      </c>
      <c r="AC53" s="33" t="str">
        <f>IF(ISNUMBER($R53),INDEX(#REF!,MATCH($Q53,#REF!,0),0),"")</f>
        <v/>
      </c>
      <c r="AD53" s="22"/>
      <c r="AE53" s="22"/>
      <c r="AF53" s="24">
        <v>46</v>
      </c>
      <c r="AG53" s="21" t="str">
        <f>IFERROR(INDEX(#REF!,MATCH($AF53,#REF!,0),0),"")</f>
        <v/>
      </c>
      <c r="AH53" s="21" t="str">
        <f>IFERROR(INDEX(#REF!,MATCH($AF53,#REF!,0),0),"")</f>
        <v/>
      </c>
      <c r="AI53" s="21" t="str">
        <f>IFERROR(INDEX(#REF!,MATCH($AF53,#REF!,0),0),"")</f>
        <v/>
      </c>
      <c r="AJ53" s="21" t="str">
        <f>IFERROR(INDEX(#REF!,MATCH($AF53,#REF!,0),0),"")</f>
        <v/>
      </c>
      <c r="AK53" s="21" t="str">
        <f>IFERROR(INDEX(#REF!,MATCH($AF53,#REF!,0),0),"")</f>
        <v/>
      </c>
      <c r="AL53" s="21" t="str">
        <f>IF(ISNUMBER($AG53),INDEX(#REF!,MATCH($B53,#REF!,0),0),"")</f>
        <v/>
      </c>
      <c r="AM53" s="21" t="str">
        <f>IF(ISNUMBER($AG53),INDEX(#REF!,MATCH($B53,#REF!,0),0),"")</f>
        <v/>
      </c>
      <c r="AN53" s="21" t="str">
        <f>IF(ISNUMBER($AG53),INDEX(#REF!,MATCH($B53,#REF!,0),0),"")</f>
        <v/>
      </c>
      <c r="AO53" s="21" t="str">
        <f>IF(ISNUMBER($AG53),INDEX(#REF!,MATCH($B53,#REF!,0),0),"")</f>
        <v/>
      </c>
      <c r="AP53" s="21" t="str">
        <f>IF(ISNUMBER($AG53),INDEX(#REF!,MATCH($B53,#REF!,0),0),"")</f>
        <v/>
      </c>
      <c r="AQ53" s="21" t="str">
        <f>IF(ISNUMBER($AG53),INDEX(#REF!,MATCH($B53,#REF!,0),0),"")</f>
        <v/>
      </c>
      <c r="AR53" s="33" t="str">
        <f>IF(ISNUMBER($AG53),INDEX(#REF!,MATCH($B53,#REF!,0),0),"")</f>
        <v/>
      </c>
      <c r="AS53" s="22"/>
      <c r="AT53" s="22"/>
      <c r="AU53" s="24">
        <v>46</v>
      </c>
      <c r="AV53" s="21" t="str">
        <f>IFERROR(INDEX(#REF!,MATCH($B53,#REF!,0),0),"")</f>
        <v/>
      </c>
      <c r="AW53" s="21" t="str">
        <f>IFERROR(INDEX(#REF!,MATCH($B53,#REF!,0),0),"")</f>
        <v/>
      </c>
      <c r="AX53" s="21" t="str">
        <f>IFERROR(INDEX(#REF!,MATCH($B53,#REF!,0),0),"")</f>
        <v/>
      </c>
      <c r="AY53" s="21" t="str">
        <f>IFERROR(INDEX(#REF!,MATCH($B53,#REF!,0),0),"")</f>
        <v/>
      </c>
      <c r="AZ53" s="21" t="str">
        <f>IFERROR(INDEX(#REF!,MATCH($B53,#REF!,0),0),"")</f>
        <v/>
      </c>
      <c r="BA53" s="21" t="str">
        <f>IF(ISNUMBER($AV53),INDEX(#REF!,MATCH($B53,#REF!,0),0),"")</f>
        <v/>
      </c>
      <c r="BB53" s="21" t="str">
        <f>IF(ISNUMBER($AV53),INDEX(#REF!,MATCH($B53,#REF!,0),0),"")</f>
        <v/>
      </c>
      <c r="BC53" s="21" t="str">
        <f>IF(ISNUMBER($AV53),INDEX(#REF!,MATCH($B53,#REF!,0),0),"")</f>
        <v/>
      </c>
      <c r="BD53" s="21" t="str">
        <f>IF(ISNUMBER($AV53),INDEX(#REF!,MATCH($B53,#REF!,0),0),"")</f>
        <v/>
      </c>
      <c r="BE53" s="21" t="str">
        <f>IF(ISNUMBER($AV53),INDEX(#REF!,MATCH($B53,#REF!,0),0),"")</f>
        <v/>
      </c>
      <c r="BF53" s="21" t="str">
        <f>IF(ISNUMBER($AV53),INDEX(#REF!,MATCH($B53,#REF!,0),0),"")</f>
        <v/>
      </c>
      <c r="BG53" s="33" t="str">
        <f>IF(ISNUMBER($AV53),INDEX(#REF!,MATCH($B53,#REF!,0),0),"")</f>
        <v/>
      </c>
      <c r="BH53" s="22"/>
      <c r="BI53" s="22"/>
      <c r="BJ53" s="24">
        <v>46</v>
      </c>
      <c r="BK53" s="21" t="str">
        <f>IFERROR(INDEX(#REF!,MATCH($B53,#REF!,0),0),"")</f>
        <v/>
      </c>
      <c r="BL53" s="21" t="str">
        <f>IFERROR(INDEX(#REF!,MATCH($B53,#REF!,0),0),"")</f>
        <v/>
      </c>
      <c r="BM53" s="21" t="str">
        <f>IFERROR(INDEX(#REF!,MATCH($B53,#REF!,0),0),"")</f>
        <v/>
      </c>
      <c r="BN53" s="21" t="str">
        <f>IFERROR(INDEX(#REF!,MATCH($B53,#REF!,0),0),"")</f>
        <v/>
      </c>
      <c r="BO53" s="21" t="str">
        <f>IFERROR(INDEX(#REF!,MATCH($B53,#REF!,0),0),"")</f>
        <v/>
      </c>
      <c r="BP53" s="23" t="str">
        <f>IF(ISNUMBER($BK53),INDEX(#REF!,MATCH($B53,#REF!,0),0),"")</f>
        <v/>
      </c>
      <c r="BQ53" s="23" t="str">
        <f>IF(ISNUMBER($BK53),INDEX(#REF!,MATCH($B53,#REF!,0),0),"")</f>
        <v/>
      </c>
      <c r="BR53" s="23" t="str">
        <f>IF(ISNUMBER($BK53),INDEX(#REF!,MATCH($B53,#REF!,0),0),"")</f>
        <v/>
      </c>
      <c r="BS53" s="23" t="str">
        <f>IF(ISNUMBER($BK53),INDEX(#REF!,MATCH($B53,#REF!,0),0),"")</f>
        <v/>
      </c>
      <c r="BT53" s="23" t="str">
        <f>IF(ISNUMBER($BK53),INDEX(#REF!,MATCH($B53,#REF!,0),0),"")</f>
        <v/>
      </c>
      <c r="BU53" s="23" t="str">
        <f>IF(ISNUMBER($BK53),INDEX(#REF!,MATCH($B53,#REF!,0),0),"")</f>
        <v/>
      </c>
      <c r="BV53" s="23" t="str">
        <f>IF(ISNUMBER($BK53),INDEX(#REF!,MATCH($B53,#REF!,0),0),"")</f>
        <v/>
      </c>
      <c r="BW53" s="33" t="str">
        <f>IF(ISNUMBER($BK53),INDEX(#REF!,MATCH($B53,#REF!,0),0),"")</f>
        <v/>
      </c>
    </row>
    <row r="54" spans="2:75" ht="15" customHeight="1">
      <c r="B54" s="24">
        <v>47</v>
      </c>
      <c r="C54" s="21" t="str">
        <f>IFERROR(INDEX(#REF!,MATCH($B54,#REF!,0),0),"")</f>
        <v/>
      </c>
      <c r="D54" s="21" t="str">
        <f>IFERROR(INDEX(#REF!,MATCH($B54,#REF!,0),0),"")</f>
        <v/>
      </c>
      <c r="E54" s="21" t="str">
        <f>IFERROR(INDEX(#REF!,MATCH($B54,#REF!,0),0),"")</f>
        <v/>
      </c>
      <c r="F54" s="21" t="str">
        <f>IFERROR(INDEX(#REF!,MATCH($B54,#REF!,0),0),"")</f>
        <v/>
      </c>
      <c r="G54" s="21" t="str">
        <f>IFERROR(INDEX(#REF!,MATCH($B54,#REF!,0),0),"")</f>
        <v/>
      </c>
      <c r="H54" s="21" t="str">
        <f>IF(ISNUMBER($C54),INDEX(#REF!,MATCH($B54,#REF!,0),0),"")</f>
        <v/>
      </c>
      <c r="I54" s="21" t="str">
        <f>IF(ISNUMBER($C54),INDEX(#REF!,MATCH($B54,#REF!,0),0),"")</f>
        <v/>
      </c>
      <c r="J54" s="21" t="str">
        <f>IF(ISNUMBER($C54),INDEX(#REF!,MATCH($B54,#REF!,0),0),"")</f>
        <v/>
      </c>
      <c r="K54" s="21" t="str">
        <f>IF(ISNUMBER($C54),INDEX(#REF!,MATCH($B54,#REF!,0),0),"")</f>
        <v/>
      </c>
      <c r="L54" s="21" t="str">
        <f>IF(ISNUMBER($C54),INDEX(#REF!,MATCH($B54,#REF!,0),0),"")</f>
        <v/>
      </c>
      <c r="M54" s="21" t="str">
        <f>IF(ISNUMBER($C54),INDEX(#REF!,MATCH($B54,#REF!,0),0),"")</f>
        <v/>
      </c>
      <c r="N54" s="33" t="str">
        <f>IF(ISNUMBER($C54),INDEX(#REF!,MATCH($B54,#REF!,0),0),"")</f>
        <v/>
      </c>
      <c r="O54" s="22"/>
      <c r="P54" s="22"/>
      <c r="Q54" s="20">
        <v>47</v>
      </c>
      <c r="R54" s="21" t="str">
        <f>IFERROR(INDEX(#REF!,MATCH($Q54,#REF!,0),0),"")</f>
        <v/>
      </c>
      <c r="S54" s="21" t="str">
        <f>IFERROR(INDEX(#REF!,MATCH($Q54,#REF!,0),0),"")</f>
        <v/>
      </c>
      <c r="T54" s="21" t="str">
        <f>IFERROR(INDEX(#REF!,MATCH($Q54,#REF!,0),0),"")</f>
        <v/>
      </c>
      <c r="U54" s="21" t="str">
        <f>IFERROR(INDEX(#REF!,MATCH($Q54,#REF!,0),0),"")</f>
        <v/>
      </c>
      <c r="V54" s="21" t="str">
        <f>IFERROR(INDEX(#REF!,MATCH($Q54,#REF!,0),0),"")</f>
        <v/>
      </c>
      <c r="W54" s="21" t="str">
        <f>IF(ISNUMBER($R54),INDEX(#REF!,MATCH($Q54,#REF!,0),0),"")</f>
        <v/>
      </c>
      <c r="X54" s="21" t="str">
        <f>IF(ISNUMBER($R54),INDEX(#REF!,MATCH($Q54,#REF!,0),0),"")</f>
        <v/>
      </c>
      <c r="Y54" s="21" t="str">
        <f>IF(ISNUMBER($R54),INDEX(#REF!,MATCH($Q54,#REF!,0),0),"")</f>
        <v/>
      </c>
      <c r="Z54" s="21" t="str">
        <f>IF(ISNUMBER($R54),INDEX(#REF!,MATCH($Q54,#REF!,0),0),"")</f>
        <v/>
      </c>
      <c r="AA54" s="21" t="str">
        <f>IF(ISNUMBER($R54),INDEX(#REF!,MATCH($Q54,#REF!,0),0),"")</f>
        <v/>
      </c>
      <c r="AB54" s="21" t="str">
        <f>IF(ISNUMBER($R54),INDEX(#REF!,MATCH($Q54,#REF!,0),0),"")</f>
        <v/>
      </c>
      <c r="AC54" s="33" t="str">
        <f>IF(ISNUMBER($R54),INDEX(#REF!,MATCH($Q54,#REF!,0),0),"")</f>
        <v/>
      </c>
      <c r="AD54" s="22"/>
      <c r="AE54" s="22"/>
      <c r="AF54" s="24">
        <v>47</v>
      </c>
      <c r="AG54" s="21" t="str">
        <f>IFERROR(INDEX(#REF!,MATCH($AF54,#REF!,0),0),"")</f>
        <v/>
      </c>
      <c r="AH54" s="21" t="str">
        <f>IFERROR(INDEX(#REF!,MATCH($AF54,#REF!,0),0),"")</f>
        <v/>
      </c>
      <c r="AI54" s="21" t="str">
        <f>IFERROR(INDEX(#REF!,MATCH($AF54,#REF!,0),0),"")</f>
        <v/>
      </c>
      <c r="AJ54" s="21" t="str">
        <f>IFERROR(INDEX(#REF!,MATCH($AF54,#REF!,0),0),"")</f>
        <v/>
      </c>
      <c r="AK54" s="21" t="str">
        <f>IFERROR(INDEX(#REF!,MATCH($AF54,#REF!,0),0),"")</f>
        <v/>
      </c>
      <c r="AL54" s="21" t="str">
        <f>IF(ISNUMBER($AG54),INDEX(#REF!,MATCH($B54,#REF!,0),0),"")</f>
        <v/>
      </c>
      <c r="AM54" s="21" t="str">
        <f>IF(ISNUMBER($AG54),INDEX(#REF!,MATCH($B54,#REF!,0),0),"")</f>
        <v/>
      </c>
      <c r="AN54" s="21" t="str">
        <f>IF(ISNUMBER($AG54),INDEX(#REF!,MATCH($B54,#REF!,0),0),"")</f>
        <v/>
      </c>
      <c r="AO54" s="21" t="str">
        <f>IF(ISNUMBER($AG54),INDEX(#REF!,MATCH($B54,#REF!,0),0),"")</f>
        <v/>
      </c>
      <c r="AP54" s="21" t="str">
        <f>IF(ISNUMBER($AG54),INDEX(#REF!,MATCH($B54,#REF!,0),0),"")</f>
        <v/>
      </c>
      <c r="AQ54" s="21" t="str">
        <f>IF(ISNUMBER($AG54),INDEX(#REF!,MATCH($B54,#REF!,0),0),"")</f>
        <v/>
      </c>
      <c r="AR54" s="33" t="str">
        <f>IF(ISNUMBER($AG54),INDEX(#REF!,MATCH($B54,#REF!,0),0),"")</f>
        <v/>
      </c>
      <c r="AS54" s="22"/>
      <c r="AT54" s="22"/>
      <c r="AU54" s="24">
        <v>47</v>
      </c>
      <c r="AV54" s="21" t="str">
        <f>IFERROR(INDEX(#REF!,MATCH($B54,#REF!,0),0),"")</f>
        <v/>
      </c>
      <c r="AW54" s="21" t="str">
        <f>IFERROR(INDEX(#REF!,MATCH($B54,#REF!,0),0),"")</f>
        <v/>
      </c>
      <c r="AX54" s="21" t="str">
        <f>IFERROR(INDEX(#REF!,MATCH($B54,#REF!,0),0),"")</f>
        <v/>
      </c>
      <c r="AY54" s="21" t="str">
        <f>IFERROR(INDEX(#REF!,MATCH($B54,#REF!,0),0),"")</f>
        <v/>
      </c>
      <c r="AZ54" s="21" t="str">
        <f>IFERROR(INDEX(#REF!,MATCH($B54,#REF!,0),0),"")</f>
        <v/>
      </c>
      <c r="BA54" s="21" t="str">
        <f>IF(ISNUMBER($AV54),INDEX(#REF!,MATCH($B54,#REF!,0),0),"")</f>
        <v/>
      </c>
      <c r="BB54" s="21" t="str">
        <f>IF(ISNUMBER($AV54),INDEX(#REF!,MATCH($B54,#REF!,0),0),"")</f>
        <v/>
      </c>
      <c r="BC54" s="21" t="str">
        <f>IF(ISNUMBER($AV54),INDEX(#REF!,MATCH($B54,#REF!,0),0),"")</f>
        <v/>
      </c>
      <c r="BD54" s="21" t="str">
        <f>IF(ISNUMBER($AV54),INDEX(#REF!,MATCH($B54,#REF!,0),0),"")</f>
        <v/>
      </c>
      <c r="BE54" s="21" t="str">
        <f>IF(ISNUMBER($AV54),INDEX(#REF!,MATCH($B54,#REF!,0),0),"")</f>
        <v/>
      </c>
      <c r="BF54" s="21" t="str">
        <f>IF(ISNUMBER($AV54),INDEX(#REF!,MATCH($B54,#REF!,0),0),"")</f>
        <v/>
      </c>
      <c r="BG54" s="33" t="str">
        <f>IF(ISNUMBER($AV54),INDEX(#REF!,MATCH($B54,#REF!,0),0),"")</f>
        <v/>
      </c>
      <c r="BH54" s="22"/>
      <c r="BI54" s="22"/>
      <c r="BJ54" s="24">
        <v>47</v>
      </c>
      <c r="BK54" s="21" t="str">
        <f>IFERROR(INDEX(#REF!,MATCH($B54,#REF!,0),0),"")</f>
        <v/>
      </c>
      <c r="BL54" s="21" t="str">
        <f>IFERROR(INDEX(#REF!,MATCH($B54,#REF!,0),0),"")</f>
        <v/>
      </c>
      <c r="BM54" s="21" t="str">
        <f>IFERROR(INDEX(#REF!,MATCH($B54,#REF!,0),0),"")</f>
        <v/>
      </c>
      <c r="BN54" s="21" t="str">
        <f>IFERROR(INDEX(#REF!,MATCH($B54,#REF!,0),0),"")</f>
        <v/>
      </c>
      <c r="BO54" s="21" t="str">
        <f>IFERROR(INDEX(#REF!,MATCH($B54,#REF!,0),0),"")</f>
        <v/>
      </c>
      <c r="BP54" s="23" t="str">
        <f>IF(ISNUMBER($BK54),INDEX(#REF!,MATCH($B54,#REF!,0),0),"")</f>
        <v/>
      </c>
      <c r="BQ54" s="23" t="str">
        <f>IF(ISNUMBER($BK54),INDEX(#REF!,MATCH($B54,#REF!,0),0),"")</f>
        <v/>
      </c>
      <c r="BR54" s="23" t="str">
        <f>IF(ISNUMBER($BK54),INDEX(#REF!,MATCH($B54,#REF!,0),0),"")</f>
        <v/>
      </c>
      <c r="BS54" s="23" t="str">
        <f>IF(ISNUMBER($BK54),INDEX(#REF!,MATCH($B54,#REF!,0),0),"")</f>
        <v/>
      </c>
      <c r="BT54" s="23" t="str">
        <f>IF(ISNUMBER($BK54),INDEX(#REF!,MATCH($B54,#REF!,0),0),"")</f>
        <v/>
      </c>
      <c r="BU54" s="23" t="str">
        <f>IF(ISNUMBER($BK54),INDEX(#REF!,MATCH($B54,#REF!,0),0),"")</f>
        <v/>
      </c>
      <c r="BV54" s="23" t="str">
        <f>IF(ISNUMBER($BK54),INDEX(#REF!,MATCH($B54,#REF!,0),0),"")</f>
        <v/>
      </c>
      <c r="BW54" s="33" t="str">
        <f>IF(ISNUMBER($BK54),INDEX(#REF!,MATCH($B54,#REF!,0),0),"")</f>
        <v/>
      </c>
    </row>
    <row r="55" spans="2:75" ht="15" customHeight="1">
      <c r="B55" s="24">
        <v>48</v>
      </c>
      <c r="C55" s="21" t="str">
        <f>IFERROR(INDEX(#REF!,MATCH($B55,#REF!,0),0),"")</f>
        <v/>
      </c>
      <c r="D55" s="21" t="str">
        <f>IFERROR(INDEX(#REF!,MATCH($B55,#REF!,0),0),"")</f>
        <v/>
      </c>
      <c r="E55" s="21" t="str">
        <f>IFERROR(INDEX(#REF!,MATCH($B55,#REF!,0),0),"")</f>
        <v/>
      </c>
      <c r="F55" s="21" t="str">
        <f>IFERROR(INDEX(#REF!,MATCH($B55,#REF!,0),0),"")</f>
        <v/>
      </c>
      <c r="G55" s="21" t="str">
        <f>IFERROR(INDEX(#REF!,MATCH($B55,#REF!,0),0),"")</f>
        <v/>
      </c>
      <c r="H55" s="21" t="str">
        <f>IF(ISNUMBER($C55),INDEX(#REF!,MATCH($B55,#REF!,0),0),"")</f>
        <v/>
      </c>
      <c r="I55" s="21" t="str">
        <f>IF(ISNUMBER($C55),INDEX(#REF!,MATCH($B55,#REF!,0),0),"")</f>
        <v/>
      </c>
      <c r="J55" s="21" t="str">
        <f>IF(ISNUMBER($C55),INDEX(#REF!,MATCH($B55,#REF!,0),0),"")</f>
        <v/>
      </c>
      <c r="K55" s="21" t="str">
        <f>IF(ISNUMBER($C55),INDEX(#REF!,MATCH($B55,#REF!,0),0),"")</f>
        <v/>
      </c>
      <c r="L55" s="21" t="str">
        <f>IF(ISNUMBER($C55),INDEX(#REF!,MATCH($B55,#REF!,0),0),"")</f>
        <v/>
      </c>
      <c r="M55" s="21" t="str">
        <f>IF(ISNUMBER($C55),INDEX(#REF!,MATCH($B55,#REF!,0),0),"")</f>
        <v/>
      </c>
      <c r="N55" s="33" t="str">
        <f>IF(ISNUMBER($C55),INDEX(#REF!,MATCH($B55,#REF!,0),0),"")</f>
        <v/>
      </c>
      <c r="O55" s="22"/>
      <c r="P55" s="22"/>
      <c r="Q55" s="20">
        <v>48</v>
      </c>
      <c r="R55" s="21" t="str">
        <f>IFERROR(INDEX(#REF!,MATCH($Q55,#REF!,0),0),"")</f>
        <v/>
      </c>
      <c r="S55" s="21" t="str">
        <f>IFERROR(INDEX(#REF!,MATCH($Q55,#REF!,0),0),"")</f>
        <v/>
      </c>
      <c r="T55" s="21" t="str">
        <f>IFERROR(INDEX(#REF!,MATCH($Q55,#REF!,0),0),"")</f>
        <v/>
      </c>
      <c r="U55" s="21" t="str">
        <f>IFERROR(INDEX(#REF!,MATCH($Q55,#REF!,0),0),"")</f>
        <v/>
      </c>
      <c r="V55" s="21" t="str">
        <f>IFERROR(INDEX(#REF!,MATCH($Q55,#REF!,0),0),"")</f>
        <v/>
      </c>
      <c r="W55" s="21" t="str">
        <f>IF(ISNUMBER($R55),INDEX(#REF!,MATCH($Q55,#REF!,0),0),"")</f>
        <v/>
      </c>
      <c r="X55" s="21" t="str">
        <f>IF(ISNUMBER($R55),INDEX(#REF!,MATCH($Q55,#REF!,0),0),"")</f>
        <v/>
      </c>
      <c r="Y55" s="21" t="str">
        <f>IF(ISNUMBER($R55),INDEX(#REF!,MATCH($Q55,#REF!,0),0),"")</f>
        <v/>
      </c>
      <c r="Z55" s="21" t="str">
        <f>IF(ISNUMBER($R55),INDEX(#REF!,MATCH($Q55,#REF!,0),0),"")</f>
        <v/>
      </c>
      <c r="AA55" s="21" t="str">
        <f>IF(ISNUMBER($R55),INDEX(#REF!,MATCH($Q55,#REF!,0),0),"")</f>
        <v/>
      </c>
      <c r="AB55" s="21" t="str">
        <f>IF(ISNUMBER($R55),INDEX(#REF!,MATCH($Q55,#REF!,0),0),"")</f>
        <v/>
      </c>
      <c r="AC55" s="33" t="str">
        <f>IF(ISNUMBER($R55),INDEX(#REF!,MATCH($Q55,#REF!,0),0),"")</f>
        <v/>
      </c>
      <c r="AD55" s="22"/>
      <c r="AE55" s="22"/>
      <c r="AF55" s="24">
        <v>48</v>
      </c>
      <c r="AG55" s="21" t="str">
        <f>IFERROR(INDEX(#REF!,MATCH($AF55,#REF!,0),0),"")</f>
        <v/>
      </c>
      <c r="AH55" s="21" t="str">
        <f>IFERROR(INDEX(#REF!,MATCH($AF55,#REF!,0),0),"")</f>
        <v/>
      </c>
      <c r="AI55" s="21" t="str">
        <f>IFERROR(INDEX(#REF!,MATCH($AF55,#REF!,0),0),"")</f>
        <v/>
      </c>
      <c r="AJ55" s="21" t="str">
        <f>IFERROR(INDEX(#REF!,MATCH($AF55,#REF!,0),0),"")</f>
        <v/>
      </c>
      <c r="AK55" s="21" t="str">
        <f>IFERROR(INDEX(#REF!,MATCH($AF55,#REF!,0),0),"")</f>
        <v/>
      </c>
      <c r="AL55" s="21" t="str">
        <f>IF(ISNUMBER($AG55),INDEX(#REF!,MATCH($B55,#REF!,0),0),"")</f>
        <v/>
      </c>
      <c r="AM55" s="21" t="str">
        <f>IF(ISNUMBER($AG55),INDEX(#REF!,MATCH($B55,#REF!,0),0),"")</f>
        <v/>
      </c>
      <c r="AN55" s="21" t="str">
        <f>IF(ISNUMBER($AG55),INDEX(#REF!,MATCH($B55,#REF!,0),0),"")</f>
        <v/>
      </c>
      <c r="AO55" s="21" t="str">
        <f>IF(ISNUMBER($AG55),INDEX(#REF!,MATCH($B55,#REF!,0),0),"")</f>
        <v/>
      </c>
      <c r="AP55" s="21" t="str">
        <f>IF(ISNUMBER($AG55),INDEX(#REF!,MATCH($B55,#REF!,0),0),"")</f>
        <v/>
      </c>
      <c r="AQ55" s="21" t="str">
        <f>IF(ISNUMBER($AG55),INDEX(#REF!,MATCH($B55,#REF!,0),0),"")</f>
        <v/>
      </c>
      <c r="AR55" s="33" t="str">
        <f>IF(ISNUMBER($AG55),INDEX(#REF!,MATCH($B55,#REF!,0),0),"")</f>
        <v/>
      </c>
      <c r="AS55" s="22"/>
      <c r="AT55" s="22"/>
      <c r="AU55" s="24">
        <v>48</v>
      </c>
      <c r="AV55" s="21" t="str">
        <f>IFERROR(INDEX(#REF!,MATCH($B55,#REF!,0),0),"")</f>
        <v/>
      </c>
      <c r="AW55" s="21" t="str">
        <f>IFERROR(INDEX(#REF!,MATCH($B55,#REF!,0),0),"")</f>
        <v/>
      </c>
      <c r="AX55" s="21" t="str">
        <f>IFERROR(INDEX(#REF!,MATCH($B55,#REF!,0),0),"")</f>
        <v/>
      </c>
      <c r="AY55" s="21" t="str">
        <f>IFERROR(INDEX(#REF!,MATCH($B55,#REF!,0),0),"")</f>
        <v/>
      </c>
      <c r="AZ55" s="21" t="str">
        <f>IFERROR(INDEX(#REF!,MATCH($B55,#REF!,0),0),"")</f>
        <v/>
      </c>
      <c r="BA55" s="21" t="str">
        <f>IF(ISNUMBER($AV55),INDEX(#REF!,MATCH($B55,#REF!,0),0),"")</f>
        <v/>
      </c>
      <c r="BB55" s="21" t="str">
        <f>IF(ISNUMBER($AV55),INDEX(#REF!,MATCH($B55,#REF!,0),0),"")</f>
        <v/>
      </c>
      <c r="BC55" s="21" t="str">
        <f>IF(ISNUMBER($AV55),INDEX(#REF!,MATCH($B55,#REF!,0),0),"")</f>
        <v/>
      </c>
      <c r="BD55" s="21" t="str">
        <f>IF(ISNUMBER($AV55),INDEX(#REF!,MATCH($B55,#REF!,0),0),"")</f>
        <v/>
      </c>
      <c r="BE55" s="21" t="str">
        <f>IF(ISNUMBER($AV55),INDEX(#REF!,MATCH($B55,#REF!,0),0),"")</f>
        <v/>
      </c>
      <c r="BF55" s="21" t="str">
        <f>IF(ISNUMBER($AV55),INDEX(#REF!,MATCH($B55,#REF!,0),0),"")</f>
        <v/>
      </c>
      <c r="BG55" s="33" t="str">
        <f>IF(ISNUMBER($AV55),INDEX(#REF!,MATCH($B55,#REF!,0),0),"")</f>
        <v/>
      </c>
      <c r="BH55" s="22"/>
      <c r="BI55" s="22"/>
      <c r="BJ55" s="24">
        <v>48</v>
      </c>
      <c r="BK55" s="21" t="str">
        <f>IFERROR(INDEX(#REF!,MATCH($B55,#REF!,0),0),"")</f>
        <v/>
      </c>
      <c r="BL55" s="21" t="str">
        <f>IFERROR(INDEX(#REF!,MATCH($B55,#REF!,0),0),"")</f>
        <v/>
      </c>
      <c r="BM55" s="21" t="str">
        <f>IFERROR(INDEX(#REF!,MATCH($B55,#REF!,0),0),"")</f>
        <v/>
      </c>
      <c r="BN55" s="21" t="str">
        <f>IFERROR(INDEX(#REF!,MATCH($B55,#REF!,0),0),"")</f>
        <v/>
      </c>
      <c r="BO55" s="21" t="str">
        <f>IFERROR(INDEX(#REF!,MATCH($B55,#REF!,0),0),"")</f>
        <v/>
      </c>
      <c r="BP55" s="23" t="str">
        <f>IF(ISNUMBER($BK55),INDEX(#REF!,MATCH($B55,#REF!,0),0),"")</f>
        <v/>
      </c>
      <c r="BQ55" s="23" t="str">
        <f>IF(ISNUMBER($BK55),INDEX(#REF!,MATCH($B55,#REF!,0),0),"")</f>
        <v/>
      </c>
      <c r="BR55" s="23" t="str">
        <f>IF(ISNUMBER($BK55),INDEX(#REF!,MATCH($B55,#REF!,0),0),"")</f>
        <v/>
      </c>
      <c r="BS55" s="23" t="str">
        <f>IF(ISNUMBER($BK55),INDEX(#REF!,MATCH($B55,#REF!,0),0),"")</f>
        <v/>
      </c>
      <c r="BT55" s="23" t="str">
        <f>IF(ISNUMBER($BK55),INDEX(#REF!,MATCH($B55,#REF!,0),0),"")</f>
        <v/>
      </c>
      <c r="BU55" s="23" t="str">
        <f>IF(ISNUMBER($BK55),INDEX(#REF!,MATCH($B55,#REF!,0),0),"")</f>
        <v/>
      </c>
      <c r="BV55" s="23" t="str">
        <f>IF(ISNUMBER($BK55),INDEX(#REF!,MATCH($B55,#REF!,0),0),"")</f>
        <v/>
      </c>
      <c r="BW55" s="33" t="str">
        <f>IF(ISNUMBER($BK55),INDEX(#REF!,MATCH($B55,#REF!,0),0),"")</f>
        <v/>
      </c>
    </row>
    <row r="56" spans="2:75" ht="15" customHeight="1">
      <c r="B56" s="24">
        <v>49</v>
      </c>
      <c r="C56" s="21" t="str">
        <f>IFERROR(INDEX(#REF!,MATCH($B56,#REF!,0),0),"")</f>
        <v/>
      </c>
      <c r="D56" s="21" t="str">
        <f>IFERROR(INDEX(#REF!,MATCH($B56,#REF!,0),0),"")</f>
        <v/>
      </c>
      <c r="E56" s="21" t="str">
        <f>IFERROR(INDEX(#REF!,MATCH($B56,#REF!,0),0),"")</f>
        <v/>
      </c>
      <c r="F56" s="21" t="str">
        <f>IFERROR(INDEX(#REF!,MATCH($B56,#REF!,0),0),"")</f>
        <v/>
      </c>
      <c r="G56" s="21" t="str">
        <f>IFERROR(INDEX(#REF!,MATCH($B56,#REF!,0),0),"")</f>
        <v/>
      </c>
      <c r="H56" s="21" t="str">
        <f>IF(ISNUMBER($C56),INDEX(#REF!,MATCH($B56,#REF!,0),0),"")</f>
        <v/>
      </c>
      <c r="I56" s="21" t="str">
        <f>IF(ISNUMBER($C56),INDEX(#REF!,MATCH($B56,#REF!,0),0),"")</f>
        <v/>
      </c>
      <c r="J56" s="21" t="str">
        <f>IF(ISNUMBER($C56),INDEX(#REF!,MATCH($B56,#REF!,0),0),"")</f>
        <v/>
      </c>
      <c r="K56" s="21" t="str">
        <f>IF(ISNUMBER($C56),INDEX(#REF!,MATCH($B56,#REF!,0),0),"")</f>
        <v/>
      </c>
      <c r="L56" s="21" t="str">
        <f>IF(ISNUMBER($C56),INDEX(#REF!,MATCH($B56,#REF!,0),0),"")</f>
        <v/>
      </c>
      <c r="M56" s="21" t="str">
        <f>IF(ISNUMBER($C56),INDEX(#REF!,MATCH($B56,#REF!,0),0),"")</f>
        <v/>
      </c>
      <c r="N56" s="33" t="str">
        <f>IF(ISNUMBER($C56),INDEX(#REF!,MATCH($B56,#REF!,0),0),"")</f>
        <v/>
      </c>
      <c r="O56" s="22"/>
      <c r="P56" s="22"/>
      <c r="Q56" s="20">
        <v>49</v>
      </c>
      <c r="R56" s="21" t="str">
        <f>IFERROR(INDEX(#REF!,MATCH($Q56,#REF!,0),0),"")</f>
        <v/>
      </c>
      <c r="S56" s="21" t="str">
        <f>IFERROR(INDEX(#REF!,MATCH($Q56,#REF!,0),0),"")</f>
        <v/>
      </c>
      <c r="T56" s="21" t="str">
        <f>IFERROR(INDEX(#REF!,MATCH($Q56,#REF!,0),0),"")</f>
        <v/>
      </c>
      <c r="U56" s="21" t="str">
        <f>IFERROR(INDEX(#REF!,MATCH($Q56,#REF!,0),0),"")</f>
        <v/>
      </c>
      <c r="V56" s="21" t="str">
        <f>IFERROR(INDEX(#REF!,MATCH($Q56,#REF!,0),0),"")</f>
        <v/>
      </c>
      <c r="W56" s="21" t="str">
        <f>IF(ISNUMBER($R56),INDEX(#REF!,MATCH($Q56,#REF!,0),0),"")</f>
        <v/>
      </c>
      <c r="X56" s="21" t="str">
        <f>IF(ISNUMBER($R56),INDEX(#REF!,MATCH($Q56,#REF!,0),0),"")</f>
        <v/>
      </c>
      <c r="Y56" s="21" t="str">
        <f>IF(ISNUMBER($R56),INDEX(#REF!,MATCH($Q56,#REF!,0),0),"")</f>
        <v/>
      </c>
      <c r="Z56" s="21" t="str">
        <f>IF(ISNUMBER($R56),INDEX(#REF!,MATCH($Q56,#REF!,0),0),"")</f>
        <v/>
      </c>
      <c r="AA56" s="21" t="str">
        <f>IF(ISNUMBER($R56),INDEX(#REF!,MATCH($Q56,#REF!,0),0),"")</f>
        <v/>
      </c>
      <c r="AB56" s="21" t="str">
        <f>IF(ISNUMBER($R56),INDEX(#REF!,MATCH($Q56,#REF!,0),0),"")</f>
        <v/>
      </c>
      <c r="AC56" s="33" t="str">
        <f>IF(ISNUMBER($R56),INDEX(#REF!,MATCH($Q56,#REF!,0),0),"")</f>
        <v/>
      </c>
      <c r="AD56" s="22"/>
      <c r="AE56" s="22"/>
      <c r="AF56" s="24">
        <v>49</v>
      </c>
      <c r="AG56" s="21" t="str">
        <f>IFERROR(INDEX(#REF!,MATCH($AF56,#REF!,0),0),"")</f>
        <v/>
      </c>
      <c r="AH56" s="21" t="str">
        <f>IFERROR(INDEX(#REF!,MATCH($AF56,#REF!,0),0),"")</f>
        <v/>
      </c>
      <c r="AI56" s="21" t="str">
        <f>IFERROR(INDEX(#REF!,MATCH($AF56,#REF!,0),0),"")</f>
        <v/>
      </c>
      <c r="AJ56" s="21" t="str">
        <f>IFERROR(INDEX(#REF!,MATCH($AF56,#REF!,0),0),"")</f>
        <v/>
      </c>
      <c r="AK56" s="21" t="str">
        <f>IFERROR(INDEX(#REF!,MATCH($AF56,#REF!,0),0),"")</f>
        <v/>
      </c>
      <c r="AL56" s="21" t="str">
        <f>IF(ISNUMBER($AG56),INDEX(#REF!,MATCH($B56,#REF!,0),0),"")</f>
        <v/>
      </c>
      <c r="AM56" s="21" t="str">
        <f>IF(ISNUMBER($AG56),INDEX(#REF!,MATCH($B56,#REF!,0),0),"")</f>
        <v/>
      </c>
      <c r="AN56" s="21" t="str">
        <f>IF(ISNUMBER($AG56),INDEX(#REF!,MATCH($B56,#REF!,0),0),"")</f>
        <v/>
      </c>
      <c r="AO56" s="21" t="str">
        <f>IF(ISNUMBER($AG56),INDEX(#REF!,MATCH($B56,#REF!,0),0),"")</f>
        <v/>
      </c>
      <c r="AP56" s="21" t="str">
        <f>IF(ISNUMBER($AG56),INDEX(#REF!,MATCH($B56,#REF!,0),0),"")</f>
        <v/>
      </c>
      <c r="AQ56" s="21" t="str">
        <f>IF(ISNUMBER($AG56),INDEX(#REF!,MATCH($B56,#REF!,0),0),"")</f>
        <v/>
      </c>
      <c r="AR56" s="33" t="str">
        <f>IF(ISNUMBER($AG56),INDEX(#REF!,MATCH($B56,#REF!,0),0),"")</f>
        <v/>
      </c>
      <c r="AS56" s="22"/>
      <c r="AT56" s="22"/>
      <c r="AU56" s="24">
        <v>49</v>
      </c>
      <c r="AV56" s="21" t="str">
        <f>IFERROR(INDEX(#REF!,MATCH($B56,#REF!,0),0),"")</f>
        <v/>
      </c>
      <c r="AW56" s="21" t="str">
        <f>IFERROR(INDEX(#REF!,MATCH($B56,#REF!,0),0),"")</f>
        <v/>
      </c>
      <c r="AX56" s="21" t="str">
        <f>IFERROR(INDEX(#REF!,MATCH($B56,#REF!,0),0),"")</f>
        <v/>
      </c>
      <c r="AY56" s="21" t="str">
        <f>IFERROR(INDEX(#REF!,MATCH($B56,#REF!,0),0),"")</f>
        <v/>
      </c>
      <c r="AZ56" s="21" t="str">
        <f>IFERROR(INDEX(#REF!,MATCH($B56,#REF!,0),0),"")</f>
        <v/>
      </c>
      <c r="BA56" s="21" t="str">
        <f>IF(ISNUMBER($AV56),INDEX(#REF!,MATCH($B56,#REF!,0),0),"")</f>
        <v/>
      </c>
      <c r="BB56" s="21" t="str">
        <f>IF(ISNUMBER($AV56),INDEX(#REF!,MATCH($B56,#REF!,0),0),"")</f>
        <v/>
      </c>
      <c r="BC56" s="21" t="str">
        <f>IF(ISNUMBER($AV56),INDEX(#REF!,MATCH($B56,#REF!,0),0),"")</f>
        <v/>
      </c>
      <c r="BD56" s="21" t="str">
        <f>IF(ISNUMBER($AV56),INDEX(#REF!,MATCH($B56,#REF!,0),0),"")</f>
        <v/>
      </c>
      <c r="BE56" s="21" t="str">
        <f>IF(ISNUMBER($AV56),INDEX(#REF!,MATCH($B56,#REF!,0),0),"")</f>
        <v/>
      </c>
      <c r="BF56" s="21" t="str">
        <f>IF(ISNUMBER($AV56),INDEX(#REF!,MATCH($B56,#REF!,0),0),"")</f>
        <v/>
      </c>
      <c r="BG56" s="33" t="str">
        <f>IF(ISNUMBER($AV56),INDEX(#REF!,MATCH($B56,#REF!,0),0),"")</f>
        <v/>
      </c>
      <c r="BH56" s="22"/>
      <c r="BI56" s="22"/>
      <c r="BJ56" s="24">
        <v>49</v>
      </c>
      <c r="BK56" s="21" t="str">
        <f>IFERROR(INDEX(#REF!,MATCH($B56,#REF!,0),0),"")</f>
        <v/>
      </c>
      <c r="BL56" s="21" t="str">
        <f>IFERROR(INDEX(#REF!,MATCH($B56,#REF!,0),0),"")</f>
        <v/>
      </c>
      <c r="BM56" s="21" t="str">
        <f>IFERROR(INDEX(#REF!,MATCH($B56,#REF!,0),0),"")</f>
        <v/>
      </c>
      <c r="BN56" s="21" t="str">
        <f>IFERROR(INDEX(#REF!,MATCH($B56,#REF!,0),0),"")</f>
        <v/>
      </c>
      <c r="BO56" s="21" t="str">
        <f>IFERROR(INDEX(#REF!,MATCH($B56,#REF!,0),0),"")</f>
        <v/>
      </c>
      <c r="BP56" s="23" t="str">
        <f>IF(ISNUMBER($BK56),INDEX(#REF!,MATCH($B56,#REF!,0),0),"")</f>
        <v/>
      </c>
      <c r="BQ56" s="23" t="str">
        <f>IF(ISNUMBER($BK56),INDEX(#REF!,MATCH($B56,#REF!,0),0),"")</f>
        <v/>
      </c>
      <c r="BR56" s="23" t="str">
        <f>IF(ISNUMBER($BK56),INDEX(#REF!,MATCH($B56,#REF!,0),0),"")</f>
        <v/>
      </c>
      <c r="BS56" s="23" t="str">
        <f>IF(ISNUMBER($BK56),INDEX(#REF!,MATCH($B56,#REF!,0),0),"")</f>
        <v/>
      </c>
      <c r="BT56" s="23" t="str">
        <f>IF(ISNUMBER($BK56),INDEX(#REF!,MATCH($B56,#REF!,0),0),"")</f>
        <v/>
      </c>
      <c r="BU56" s="23" t="str">
        <f>IF(ISNUMBER($BK56),INDEX(#REF!,MATCH($B56,#REF!,0),0),"")</f>
        <v/>
      </c>
      <c r="BV56" s="23" t="str">
        <f>IF(ISNUMBER($BK56),INDEX(#REF!,MATCH($B56,#REF!,0),0),"")</f>
        <v/>
      </c>
      <c r="BW56" s="33" t="str">
        <f>IF(ISNUMBER($BK56),INDEX(#REF!,MATCH($B56,#REF!,0),0),"")</f>
        <v/>
      </c>
    </row>
    <row r="57" spans="2:75" ht="15" customHeight="1">
      <c r="B57" s="24">
        <v>50</v>
      </c>
      <c r="C57" s="21" t="str">
        <f>IFERROR(INDEX(#REF!,MATCH($B57,#REF!,0),0),"")</f>
        <v/>
      </c>
      <c r="D57" s="21" t="str">
        <f>IFERROR(INDEX(#REF!,MATCH($B57,#REF!,0),0),"")</f>
        <v/>
      </c>
      <c r="E57" s="21" t="str">
        <f>IFERROR(INDEX(#REF!,MATCH($B57,#REF!,0),0),"")</f>
        <v/>
      </c>
      <c r="F57" s="21" t="str">
        <f>IFERROR(INDEX(#REF!,MATCH($B57,#REF!,0),0),"")</f>
        <v/>
      </c>
      <c r="G57" s="21" t="str">
        <f>IFERROR(INDEX(#REF!,MATCH($B57,#REF!,0),0),"")</f>
        <v/>
      </c>
      <c r="H57" s="21" t="str">
        <f>IF(ISNUMBER($C57),INDEX(#REF!,MATCH($B57,#REF!,0),0),"")</f>
        <v/>
      </c>
      <c r="I57" s="21" t="str">
        <f>IF(ISNUMBER($C57),INDEX(#REF!,MATCH($B57,#REF!,0),0),"")</f>
        <v/>
      </c>
      <c r="J57" s="21" t="str">
        <f>IF(ISNUMBER($C57),INDEX(#REF!,MATCH($B57,#REF!,0),0),"")</f>
        <v/>
      </c>
      <c r="K57" s="21" t="str">
        <f>IF(ISNUMBER($C57),INDEX(#REF!,MATCH($B57,#REF!,0),0),"")</f>
        <v/>
      </c>
      <c r="L57" s="21" t="str">
        <f>IF(ISNUMBER($C57),INDEX(#REF!,MATCH($B57,#REF!,0),0),"")</f>
        <v/>
      </c>
      <c r="M57" s="21" t="str">
        <f>IF(ISNUMBER($C57),INDEX(#REF!,MATCH($B57,#REF!,0),0),"")</f>
        <v/>
      </c>
      <c r="N57" s="33" t="str">
        <f>IF(ISNUMBER($C57),INDEX(#REF!,MATCH($B57,#REF!,0),0),"")</f>
        <v/>
      </c>
      <c r="O57" s="22"/>
      <c r="P57" s="22"/>
      <c r="Q57" s="20">
        <v>50</v>
      </c>
      <c r="R57" s="21" t="str">
        <f>IFERROR(INDEX(#REF!,MATCH($Q57,#REF!,0),0),"")</f>
        <v/>
      </c>
      <c r="S57" s="21" t="str">
        <f>IFERROR(INDEX(#REF!,MATCH($Q57,#REF!,0),0),"")</f>
        <v/>
      </c>
      <c r="T57" s="21" t="str">
        <f>IFERROR(INDEX(#REF!,MATCH($Q57,#REF!,0),0),"")</f>
        <v/>
      </c>
      <c r="U57" s="21" t="str">
        <f>IFERROR(INDEX(#REF!,MATCH($Q57,#REF!,0),0),"")</f>
        <v/>
      </c>
      <c r="V57" s="21" t="str">
        <f>IFERROR(INDEX(#REF!,MATCH($Q57,#REF!,0),0),"")</f>
        <v/>
      </c>
      <c r="W57" s="21" t="str">
        <f>IF(ISNUMBER($R57),INDEX(#REF!,MATCH($Q57,#REF!,0),0),"")</f>
        <v/>
      </c>
      <c r="X57" s="21" t="str">
        <f>IF(ISNUMBER($R57),INDEX(#REF!,MATCH($Q57,#REF!,0),0),"")</f>
        <v/>
      </c>
      <c r="Y57" s="21" t="str">
        <f>IF(ISNUMBER($R57),INDEX(#REF!,MATCH($Q57,#REF!,0),0),"")</f>
        <v/>
      </c>
      <c r="Z57" s="21" t="str">
        <f>IF(ISNUMBER($R57),INDEX(#REF!,MATCH($Q57,#REF!,0),0),"")</f>
        <v/>
      </c>
      <c r="AA57" s="21" t="str">
        <f>IF(ISNUMBER($R57),INDEX(#REF!,MATCH($Q57,#REF!,0),0),"")</f>
        <v/>
      </c>
      <c r="AB57" s="21" t="str">
        <f>IF(ISNUMBER($R57),INDEX(#REF!,MATCH($Q57,#REF!,0),0),"")</f>
        <v/>
      </c>
      <c r="AC57" s="33" t="str">
        <f>IF(ISNUMBER($R57),INDEX(#REF!,MATCH($Q57,#REF!,0),0),"")</f>
        <v/>
      </c>
      <c r="AD57" s="22"/>
      <c r="AE57" s="22"/>
      <c r="AF57" s="24">
        <v>50</v>
      </c>
      <c r="AG57" s="21" t="str">
        <f>IFERROR(INDEX(#REF!,MATCH($AF57,#REF!,0),0),"")</f>
        <v/>
      </c>
      <c r="AH57" s="21" t="str">
        <f>IFERROR(INDEX(#REF!,MATCH($AF57,#REF!,0),0),"")</f>
        <v/>
      </c>
      <c r="AI57" s="21" t="str">
        <f>IFERROR(INDEX(#REF!,MATCH($AF57,#REF!,0),0),"")</f>
        <v/>
      </c>
      <c r="AJ57" s="21" t="str">
        <f>IFERROR(INDEX(#REF!,MATCH($AF57,#REF!,0),0),"")</f>
        <v/>
      </c>
      <c r="AK57" s="21" t="str">
        <f>IFERROR(INDEX(#REF!,MATCH($AF57,#REF!,0),0),"")</f>
        <v/>
      </c>
      <c r="AL57" s="21" t="str">
        <f>IF(ISNUMBER($AG57),INDEX(#REF!,MATCH($B57,#REF!,0),0),"")</f>
        <v/>
      </c>
      <c r="AM57" s="21" t="str">
        <f>IF(ISNUMBER($AG57),INDEX(#REF!,MATCH($B57,#REF!,0),0),"")</f>
        <v/>
      </c>
      <c r="AN57" s="21" t="str">
        <f>IF(ISNUMBER($AG57),INDEX(#REF!,MATCH($B57,#REF!,0),0),"")</f>
        <v/>
      </c>
      <c r="AO57" s="21" t="str">
        <f>IF(ISNUMBER($AG57),INDEX(#REF!,MATCH($B57,#REF!,0),0),"")</f>
        <v/>
      </c>
      <c r="AP57" s="21" t="str">
        <f>IF(ISNUMBER($AG57),INDEX(#REF!,MATCH($B57,#REF!,0),0),"")</f>
        <v/>
      </c>
      <c r="AQ57" s="21" t="str">
        <f>IF(ISNUMBER($AG57),INDEX(#REF!,MATCH($B57,#REF!,0),0),"")</f>
        <v/>
      </c>
      <c r="AR57" s="33" t="str">
        <f>IF(ISNUMBER($AG57),INDEX(#REF!,MATCH($B57,#REF!,0),0),"")</f>
        <v/>
      </c>
      <c r="AS57" s="22"/>
      <c r="AT57" s="22"/>
      <c r="AU57" s="24">
        <v>50</v>
      </c>
      <c r="AV57" s="21" t="str">
        <f>IFERROR(INDEX(#REF!,MATCH($B57,#REF!,0),0),"")</f>
        <v/>
      </c>
      <c r="AW57" s="21" t="str">
        <f>IFERROR(INDEX(#REF!,MATCH($B57,#REF!,0),0),"")</f>
        <v/>
      </c>
      <c r="AX57" s="21" t="str">
        <f>IFERROR(INDEX(#REF!,MATCH($B57,#REF!,0),0),"")</f>
        <v/>
      </c>
      <c r="AY57" s="21" t="str">
        <f>IFERROR(INDEX(#REF!,MATCH($B57,#REF!,0),0),"")</f>
        <v/>
      </c>
      <c r="AZ57" s="21" t="str">
        <f>IFERROR(INDEX(#REF!,MATCH($B57,#REF!,0),0),"")</f>
        <v/>
      </c>
      <c r="BA57" s="21" t="str">
        <f>IF(ISNUMBER($AV57),INDEX(#REF!,MATCH($B57,#REF!,0),0),"")</f>
        <v/>
      </c>
      <c r="BB57" s="21" t="str">
        <f>IF(ISNUMBER($AV57),INDEX(#REF!,MATCH($B57,#REF!,0),0),"")</f>
        <v/>
      </c>
      <c r="BC57" s="21" t="str">
        <f>IF(ISNUMBER($AV57),INDEX(#REF!,MATCH($B57,#REF!,0),0),"")</f>
        <v/>
      </c>
      <c r="BD57" s="21" t="str">
        <f>IF(ISNUMBER($AV57),INDEX(#REF!,MATCH($B57,#REF!,0),0),"")</f>
        <v/>
      </c>
      <c r="BE57" s="21" t="str">
        <f>IF(ISNUMBER($AV57),INDEX(#REF!,MATCH($B57,#REF!,0),0),"")</f>
        <v/>
      </c>
      <c r="BF57" s="21" t="str">
        <f>IF(ISNUMBER($AV57),INDEX(#REF!,MATCH($B57,#REF!,0),0),"")</f>
        <v/>
      </c>
      <c r="BG57" s="33" t="str">
        <f>IF(ISNUMBER($AV57),INDEX(#REF!,MATCH($B57,#REF!,0),0),"")</f>
        <v/>
      </c>
      <c r="BH57" s="22"/>
      <c r="BI57" s="22"/>
      <c r="BJ57" s="24">
        <v>50</v>
      </c>
      <c r="BK57" s="21" t="str">
        <f>IFERROR(INDEX(#REF!,MATCH($B57,#REF!,0),0),"")</f>
        <v/>
      </c>
      <c r="BL57" s="21" t="str">
        <f>IFERROR(INDEX(#REF!,MATCH($B57,#REF!,0),0),"")</f>
        <v/>
      </c>
      <c r="BM57" s="21" t="str">
        <f>IFERROR(INDEX(#REF!,MATCH($B57,#REF!,0),0),"")</f>
        <v/>
      </c>
      <c r="BN57" s="21" t="str">
        <f>IFERROR(INDEX(#REF!,MATCH($B57,#REF!,0),0),"")</f>
        <v/>
      </c>
      <c r="BO57" s="21" t="str">
        <f>IFERROR(INDEX(#REF!,MATCH($B57,#REF!,0),0),"")</f>
        <v/>
      </c>
      <c r="BP57" s="23" t="str">
        <f>IF(ISNUMBER($BK57),INDEX(#REF!,MATCH($B57,#REF!,0),0),"")</f>
        <v/>
      </c>
      <c r="BQ57" s="23" t="str">
        <f>IF(ISNUMBER($BK57),INDEX(#REF!,MATCH($B57,#REF!,0),0),"")</f>
        <v/>
      </c>
      <c r="BR57" s="23" t="str">
        <f>IF(ISNUMBER($BK57),INDEX(#REF!,MATCH($B57,#REF!,0),0),"")</f>
        <v/>
      </c>
      <c r="BS57" s="23" t="str">
        <f>IF(ISNUMBER($BK57),INDEX(#REF!,MATCH($B57,#REF!,0),0),"")</f>
        <v/>
      </c>
      <c r="BT57" s="23" t="str">
        <f>IF(ISNUMBER($BK57),INDEX(#REF!,MATCH($B57,#REF!,0),0),"")</f>
        <v/>
      </c>
      <c r="BU57" s="23" t="str">
        <f>IF(ISNUMBER($BK57),INDEX(#REF!,MATCH($B57,#REF!,0),0),"")</f>
        <v/>
      </c>
      <c r="BV57" s="23" t="str">
        <f>IF(ISNUMBER($BK57),INDEX(#REF!,MATCH($B57,#REF!,0),0),"")</f>
        <v/>
      </c>
      <c r="BW57" s="33" t="str">
        <f>IF(ISNUMBER($BK57),INDEX(#REF!,MATCH($B57,#REF!,0),0),"")</f>
        <v/>
      </c>
    </row>
    <row r="58" spans="2:75" ht="15" customHeight="1" thickBot="1">
      <c r="B58" s="25">
        <v>51</v>
      </c>
      <c r="C58" s="34" t="str">
        <f>IFERROR(INDEX(#REF!,MATCH($B58,#REF!,0),0),"")</f>
        <v/>
      </c>
      <c r="D58" s="34" t="str">
        <f>IFERROR(INDEX(#REF!,MATCH($B58,#REF!,0),0),"")</f>
        <v/>
      </c>
      <c r="E58" s="34" t="str">
        <f>IFERROR(INDEX(#REF!,MATCH($B58,#REF!,0),0),"")</f>
        <v/>
      </c>
      <c r="F58" s="34" t="str">
        <f>IFERROR(INDEX(#REF!,MATCH($B58,#REF!,0),0),"")</f>
        <v/>
      </c>
      <c r="G58" s="34" t="str">
        <f>IFERROR(INDEX(#REF!,MATCH($B58,#REF!,0),0),"")</f>
        <v/>
      </c>
      <c r="H58" s="34" t="str">
        <f>IF(ISNUMBER($C58),INDEX(#REF!,MATCH($B58,#REF!,0),0),"")</f>
        <v/>
      </c>
      <c r="I58" s="34" t="str">
        <f>IF(ISNUMBER($C58),INDEX(#REF!,MATCH($B58,#REF!,0),0),"")</f>
        <v/>
      </c>
      <c r="J58" s="34" t="str">
        <f>IF(ISNUMBER($C58),INDEX(#REF!,MATCH($B58,#REF!,0),0),"")</f>
        <v/>
      </c>
      <c r="K58" s="34" t="str">
        <f>IF(ISNUMBER($C58),INDEX(#REF!,MATCH($B58,#REF!,0),0),"")</f>
        <v/>
      </c>
      <c r="L58" s="34" t="str">
        <f>IF(ISNUMBER($C58),INDEX(#REF!,MATCH($B58,#REF!,0),0),"")</f>
        <v/>
      </c>
      <c r="M58" s="34" t="str">
        <f>IF(ISNUMBER($C58),INDEX(#REF!,MATCH($B58,#REF!,0),0),"")</f>
        <v/>
      </c>
      <c r="N58" s="35" t="str">
        <f>IF(ISNUMBER($C58),INDEX(#REF!,MATCH($B58,#REF!,0),0),"")</f>
        <v/>
      </c>
      <c r="O58" s="22"/>
      <c r="P58" s="22"/>
      <c r="Q58" s="38">
        <v>51</v>
      </c>
      <c r="R58" s="34" t="str">
        <f>IFERROR(INDEX(#REF!,MATCH($Q58,#REF!,0),0),"")</f>
        <v/>
      </c>
      <c r="S58" s="34" t="str">
        <f>IFERROR(INDEX(#REF!,MATCH($Q58,#REF!,0),0),"")</f>
        <v/>
      </c>
      <c r="T58" s="34" t="str">
        <f>IFERROR(INDEX(#REF!,MATCH($Q58,#REF!,0),0),"")</f>
        <v/>
      </c>
      <c r="U58" s="34" t="str">
        <f>IFERROR(INDEX(#REF!,MATCH($Q58,#REF!,0),0),"")</f>
        <v/>
      </c>
      <c r="V58" s="34" t="str">
        <f>IFERROR(INDEX(#REF!,MATCH($Q58,#REF!,0),0),"")</f>
        <v/>
      </c>
      <c r="W58" s="34" t="str">
        <f>IF(ISNUMBER($R58),INDEX(#REF!,MATCH($Q58,#REF!,0),0),"")</f>
        <v/>
      </c>
      <c r="X58" s="34" t="str">
        <f>IF(ISNUMBER($R58),INDEX(#REF!,MATCH($Q58,#REF!,0),0),"")</f>
        <v/>
      </c>
      <c r="Y58" s="34" t="str">
        <f>IF(ISNUMBER($R58),INDEX(#REF!,MATCH($Q58,#REF!,0),0),"")</f>
        <v/>
      </c>
      <c r="Z58" s="34" t="str">
        <f>IF(ISNUMBER($R58),INDEX(#REF!,MATCH($Q58,#REF!,0),0),"")</f>
        <v/>
      </c>
      <c r="AA58" s="34" t="str">
        <f>IF(ISNUMBER($R58),INDEX(#REF!,MATCH($Q58,#REF!,0),0),"")</f>
        <v/>
      </c>
      <c r="AB58" s="34" t="str">
        <f>IF(ISNUMBER($R58),INDEX(#REF!,MATCH($Q58,#REF!,0),0),"")</f>
        <v/>
      </c>
      <c r="AC58" s="35" t="str">
        <f>IF(ISNUMBER($R58),INDEX(#REF!,MATCH($Q58,#REF!,0),0),"")</f>
        <v/>
      </c>
      <c r="AD58" s="22"/>
      <c r="AE58" s="22"/>
      <c r="AF58" s="25">
        <v>51</v>
      </c>
      <c r="AG58" s="34" t="str">
        <f>IFERROR(INDEX(#REF!,MATCH($AF58,#REF!,0),0),"")</f>
        <v/>
      </c>
      <c r="AH58" s="34" t="str">
        <f>IFERROR(INDEX(#REF!,MATCH($AF58,#REF!,0),0),"")</f>
        <v/>
      </c>
      <c r="AI58" s="34" t="str">
        <f>IFERROR(INDEX(#REF!,MATCH($AF58,#REF!,0),0),"")</f>
        <v/>
      </c>
      <c r="AJ58" s="34" t="str">
        <f>IFERROR(INDEX(#REF!,MATCH($AF58,#REF!,0),0),"")</f>
        <v/>
      </c>
      <c r="AK58" s="34" t="str">
        <f>IFERROR(INDEX(#REF!,MATCH($AF58,#REF!,0),0),"")</f>
        <v/>
      </c>
      <c r="AL58" s="34" t="str">
        <f>IF(ISNUMBER($AG58),INDEX(#REF!,MATCH($B58,#REF!,0),0),"")</f>
        <v/>
      </c>
      <c r="AM58" s="34" t="str">
        <f>IF(ISNUMBER($AG58),INDEX(#REF!,MATCH($B58,#REF!,0),0),"")</f>
        <v/>
      </c>
      <c r="AN58" s="34" t="str">
        <f>IF(ISNUMBER($AG58),INDEX(#REF!,MATCH($B58,#REF!,0),0),"")</f>
        <v/>
      </c>
      <c r="AO58" s="34" t="str">
        <f>IF(ISNUMBER($AG58),INDEX(#REF!,MATCH($B58,#REF!,0),0),"")</f>
        <v/>
      </c>
      <c r="AP58" s="34" t="str">
        <f>IF(ISNUMBER($AG58),INDEX(#REF!,MATCH($B58,#REF!,0),0),"")</f>
        <v/>
      </c>
      <c r="AQ58" s="34" t="str">
        <f>IF(ISNUMBER($AG58),INDEX(#REF!,MATCH($B58,#REF!,0),0),"")</f>
        <v/>
      </c>
      <c r="AR58" s="35" t="str">
        <f>IF(ISNUMBER($AG58),INDEX(#REF!,MATCH($B58,#REF!,0),0),"")</f>
        <v/>
      </c>
      <c r="AS58" s="22"/>
      <c r="AT58" s="22"/>
      <c r="AU58" s="25">
        <v>51</v>
      </c>
      <c r="AV58" s="34" t="str">
        <f>IFERROR(INDEX(#REF!,MATCH($B58,#REF!,0),0),"")</f>
        <v/>
      </c>
      <c r="AW58" s="34" t="str">
        <f>IFERROR(INDEX(#REF!,MATCH($B58,#REF!,0),0),"")</f>
        <v/>
      </c>
      <c r="AX58" s="34" t="str">
        <f>IFERROR(INDEX(#REF!,MATCH($B58,#REF!,0),0),"")</f>
        <v/>
      </c>
      <c r="AY58" s="34" t="str">
        <f>IFERROR(INDEX(#REF!,MATCH($B58,#REF!,0),0),"")</f>
        <v/>
      </c>
      <c r="AZ58" s="34" t="str">
        <f>IFERROR(INDEX(#REF!,MATCH($B58,#REF!,0),0),"")</f>
        <v/>
      </c>
      <c r="BA58" s="34" t="str">
        <f>IF(ISNUMBER($AV58),INDEX(#REF!,MATCH($B58,#REF!,0),0),"")</f>
        <v/>
      </c>
      <c r="BB58" s="34" t="str">
        <f>IF(ISNUMBER($AV58),INDEX(#REF!,MATCH($B58,#REF!,0),0),"")</f>
        <v/>
      </c>
      <c r="BC58" s="34" t="str">
        <f>IF(ISNUMBER($AV58),INDEX(#REF!,MATCH($B58,#REF!,0),0),"")</f>
        <v/>
      </c>
      <c r="BD58" s="34" t="str">
        <f>IF(ISNUMBER($AV58),INDEX(#REF!,MATCH($B58,#REF!,0),0),"")</f>
        <v/>
      </c>
      <c r="BE58" s="34" t="str">
        <f>IF(ISNUMBER($AV58),INDEX(#REF!,MATCH($B58,#REF!,0),0),"")</f>
        <v/>
      </c>
      <c r="BF58" s="34" t="str">
        <f>IF(ISNUMBER($AV58),INDEX(#REF!,MATCH($B58,#REF!,0),0),"")</f>
        <v/>
      </c>
      <c r="BG58" s="35" t="str">
        <f>IF(ISNUMBER($AV58),INDEX(#REF!,MATCH($B58,#REF!,0),0),"")</f>
        <v/>
      </c>
      <c r="BH58" s="22"/>
      <c r="BI58" s="22"/>
      <c r="BJ58" s="25">
        <v>51</v>
      </c>
      <c r="BK58" s="34" t="str">
        <f>IFERROR(INDEX(#REF!,MATCH($B58,#REF!,0),0),"")</f>
        <v/>
      </c>
      <c r="BL58" s="34" t="str">
        <f>IFERROR(INDEX(#REF!,MATCH($B58,#REF!,0),0),"")</f>
        <v/>
      </c>
      <c r="BM58" s="34" t="str">
        <f>IFERROR(INDEX(#REF!,MATCH($B58,#REF!,0),0),"")</f>
        <v/>
      </c>
      <c r="BN58" s="34" t="str">
        <f>IFERROR(INDEX(#REF!,MATCH($B58,#REF!,0),0),"")</f>
        <v/>
      </c>
      <c r="BO58" s="34" t="str">
        <f>IFERROR(INDEX(#REF!,MATCH($B58,#REF!,0),0),"")</f>
        <v/>
      </c>
      <c r="BP58" s="36" t="str">
        <f>IF(ISNUMBER($BK58),INDEX(#REF!,MATCH($B58,#REF!,0),0),"")</f>
        <v/>
      </c>
      <c r="BQ58" s="36" t="str">
        <f>IF(ISNUMBER($BK58),INDEX(#REF!,MATCH($B58,#REF!,0),0),"")</f>
        <v/>
      </c>
      <c r="BR58" s="36" t="str">
        <f>IF(ISNUMBER($BK58),INDEX(#REF!,MATCH($B58,#REF!,0),0),"")</f>
        <v/>
      </c>
      <c r="BS58" s="36" t="str">
        <f>IF(ISNUMBER($BK58),INDEX(#REF!,MATCH($B58,#REF!,0),0),"")</f>
        <v/>
      </c>
      <c r="BT58" s="36" t="str">
        <f>IF(ISNUMBER($BK58),INDEX(#REF!,MATCH($B58,#REF!,0),0),"")</f>
        <v/>
      </c>
      <c r="BU58" s="36" t="str">
        <f>IF(ISNUMBER($BK58),INDEX(#REF!,MATCH($B58,#REF!,0),0),"")</f>
        <v/>
      </c>
      <c r="BV58" s="36" t="str">
        <f>IF(ISNUMBER($BK58),INDEX(#REF!,MATCH($B58,#REF!,0),0),"")</f>
        <v/>
      </c>
      <c r="BW58" s="35" t="str">
        <f>IF(ISNUMBER($BK58),INDEX(#REF!,MATCH($B58,#REF!,0),0),"")</f>
        <v/>
      </c>
    </row>
    <row r="60" spans="2:75" ht="15.75">
      <c r="B60" s="15"/>
      <c r="C60" s="15"/>
      <c r="D60" s="15"/>
      <c r="E60" s="15"/>
      <c r="F60" s="26"/>
      <c r="G60" s="26" t="e">
        <f>IF((100-COUNTBLANK(#REF!))&gt;51,"","Jury President:")</f>
        <v>#REF!</v>
      </c>
      <c r="H60" s="15"/>
      <c r="I60" s="15"/>
      <c r="J60" s="128" t="e">
        <f>IF((100-COUNTBLANK(#REF!))&gt;51,"",#REF!)</f>
        <v>#REF!</v>
      </c>
      <c r="K60" s="129"/>
      <c r="L60" s="129"/>
      <c r="M60" s="129"/>
      <c r="N60" s="27" t="e">
        <f>IF((100-COUNTBLANK(#REF!))&gt;51,"",#REF!)</f>
        <v>#REF!</v>
      </c>
      <c r="O60" s="15"/>
      <c r="P60" s="15"/>
      <c r="Q60" s="15"/>
      <c r="R60" s="15"/>
      <c r="S60" s="15"/>
      <c r="T60" s="15"/>
      <c r="U60" s="15"/>
      <c r="V60" s="26" t="e">
        <f>IF((100-COUNTBLANK(#REF!))&gt;51,"","Jury President:")</f>
        <v>#REF!</v>
      </c>
      <c r="W60" s="15"/>
      <c r="X60" s="15"/>
      <c r="Y60" s="128" t="e">
        <f>IF((100-COUNTBLANK(#REF!))&gt;51,"",#REF!)</f>
        <v>#REF!</v>
      </c>
      <c r="Z60" s="129"/>
      <c r="AA60" s="129"/>
      <c r="AB60" s="129"/>
      <c r="AC60" s="27" t="e">
        <f>IF((100-COUNTBLANK(#REF!))&gt;51,"",#REF!)</f>
        <v>#REF!</v>
      </c>
      <c r="AD60" s="15"/>
      <c r="AE60" s="15"/>
      <c r="AF60" s="15"/>
      <c r="AG60" s="15"/>
      <c r="AH60" s="15"/>
      <c r="AI60" s="15"/>
      <c r="AJ60" s="15"/>
      <c r="AK60" s="26" t="e">
        <f>IF((100-COUNTBLANK(#REF!))&gt;51,"","Jury President:")</f>
        <v>#REF!</v>
      </c>
      <c r="AL60" s="15"/>
      <c r="AM60" s="15"/>
      <c r="AN60" s="128" t="e">
        <f>IF((100-COUNTBLANK(#REF!))&gt;51,"",#REF!)</f>
        <v>#REF!</v>
      </c>
      <c r="AO60" s="129"/>
      <c r="AP60" s="129"/>
      <c r="AQ60" s="129"/>
      <c r="AR60" s="27" t="e">
        <f>IF((100-COUNTBLANK(#REF!))&gt;51,"",#REF!)</f>
        <v>#REF!</v>
      </c>
      <c r="AS60" s="15"/>
      <c r="AT60" s="15"/>
      <c r="AU60" s="15"/>
      <c r="AV60" s="26" t="s">
        <v>35</v>
      </c>
      <c r="AW60" s="26"/>
      <c r="AX60" s="138" t="e">
        <f>#REF!</f>
        <v>#REF!</v>
      </c>
      <c r="AY60" s="138"/>
      <c r="AZ60" s="138"/>
      <c r="BA60" s="139" t="s">
        <v>26</v>
      </c>
      <c r="BB60" s="139"/>
      <c r="BC60" s="15"/>
      <c r="BD60" s="128" t="e">
        <f>#REF!</f>
        <v>#REF!</v>
      </c>
      <c r="BE60" s="129"/>
      <c r="BF60" s="129"/>
      <c r="BG60" s="27" t="e">
        <f>#REF!</f>
        <v>#REF!</v>
      </c>
      <c r="BH60" s="15"/>
      <c r="BI60" s="15"/>
      <c r="BJ60" s="15"/>
      <c r="BK60" s="15"/>
      <c r="BL60" s="15"/>
      <c r="BM60" s="15"/>
      <c r="BN60" s="15"/>
      <c r="BO60" s="15"/>
      <c r="BP60" s="15"/>
      <c r="BQ60" s="26" t="s">
        <v>26</v>
      </c>
      <c r="BR60" s="15"/>
      <c r="BS60" s="28"/>
      <c r="BT60" s="128" t="e">
        <f>#REF!</f>
        <v>#REF!</v>
      </c>
      <c r="BU60" s="128"/>
      <c r="BV60" s="128"/>
      <c r="BW60" s="27" t="e">
        <f>#REF!</f>
        <v>#REF!</v>
      </c>
    </row>
    <row r="61" spans="2:75" ht="15.75">
      <c r="B61" s="15"/>
      <c r="C61" s="15"/>
      <c r="D61" s="15"/>
      <c r="E61" s="15"/>
      <c r="F61" s="26"/>
      <c r="G61" s="26" t="e">
        <f>IF((100-COUNTBLANK(#REF!))&gt;51,"","Jury Member:")</f>
        <v>#REF!</v>
      </c>
      <c r="H61" s="15"/>
      <c r="I61" s="15"/>
      <c r="J61" s="129" t="e">
        <f>IF((100-COUNTBLANK(#REF!))&gt;51,"",#REF!)</f>
        <v>#REF!</v>
      </c>
      <c r="K61" s="129"/>
      <c r="L61" s="129"/>
      <c r="M61" s="129"/>
      <c r="N61" s="27" t="e">
        <f>IF((100-COUNTBLANK(#REF!))&gt;51,"",#REF!)</f>
        <v>#REF!</v>
      </c>
      <c r="O61" s="15"/>
      <c r="P61" s="15"/>
      <c r="Q61" s="15"/>
      <c r="R61" s="15"/>
      <c r="S61" s="15"/>
      <c r="T61" s="15"/>
      <c r="U61" s="15"/>
      <c r="V61" s="26" t="e">
        <f>IF((100-COUNTBLANK(#REF!))&gt;51,"","Jury Member:")</f>
        <v>#REF!</v>
      </c>
      <c r="W61" s="15"/>
      <c r="X61" s="15"/>
      <c r="Y61" s="129" t="e">
        <f>IF((100-COUNTBLANK(#REF!))&gt;51,"",#REF!)</f>
        <v>#REF!</v>
      </c>
      <c r="Z61" s="129"/>
      <c r="AA61" s="129"/>
      <c r="AB61" s="129"/>
      <c r="AC61" s="27" t="e">
        <f>IF((100-COUNTBLANK(#REF!))&gt;51,"",#REF!)</f>
        <v>#REF!</v>
      </c>
      <c r="AD61" s="15"/>
      <c r="AE61" s="15"/>
      <c r="AF61" s="15"/>
      <c r="AG61" s="15"/>
      <c r="AH61" s="15"/>
      <c r="AI61" s="15"/>
      <c r="AJ61" s="15"/>
      <c r="AK61" s="26" t="e">
        <f>IF((100-COUNTBLANK(#REF!))&gt;51,"","Jury Member:")</f>
        <v>#REF!</v>
      </c>
      <c r="AL61" s="15"/>
      <c r="AM61" s="15"/>
      <c r="AN61" s="129" t="e">
        <f>IF((100-COUNTBLANK(#REF!))&gt;51,"",#REF!)</f>
        <v>#REF!</v>
      </c>
      <c r="AO61" s="129"/>
      <c r="AP61" s="129"/>
      <c r="AQ61" s="129"/>
      <c r="AR61" s="27" t="e">
        <f>IF((100-COUNTBLANK(#REF!))&gt;51,"",#REF!)</f>
        <v>#REF!</v>
      </c>
      <c r="AS61" s="15"/>
      <c r="AT61" s="15"/>
      <c r="AU61" s="15"/>
      <c r="AV61" s="26" t="s">
        <v>36</v>
      </c>
      <c r="AW61" s="26"/>
      <c r="AX61" s="138" t="e">
        <f>#REF!</f>
        <v>#REF!</v>
      </c>
      <c r="AY61" s="138"/>
      <c r="AZ61" s="138"/>
      <c r="BA61" s="139" t="s">
        <v>27</v>
      </c>
      <c r="BB61" s="139"/>
      <c r="BC61" s="15"/>
      <c r="BD61" s="129" t="e">
        <f>#REF!</f>
        <v>#REF!</v>
      </c>
      <c r="BE61" s="129"/>
      <c r="BF61" s="129"/>
      <c r="BG61" s="27" t="e">
        <f>#REF!</f>
        <v>#REF!</v>
      </c>
      <c r="BH61" s="15"/>
      <c r="BI61" s="15"/>
      <c r="BJ61" s="15"/>
      <c r="BK61" s="15"/>
      <c r="BL61" s="15"/>
      <c r="BM61" s="15"/>
      <c r="BN61" s="15"/>
      <c r="BO61" s="15"/>
      <c r="BP61" s="15"/>
      <c r="BQ61" s="26" t="s">
        <v>27</v>
      </c>
      <c r="BR61" s="15"/>
      <c r="BS61" s="27"/>
      <c r="BT61" s="129" t="e">
        <f>#REF!</f>
        <v>#REF!</v>
      </c>
      <c r="BU61" s="129"/>
      <c r="BV61" s="129"/>
      <c r="BW61" s="27" t="e">
        <f>#REF!</f>
        <v>#REF!</v>
      </c>
    </row>
    <row r="62" spans="2:75" ht="15.75">
      <c r="B62" s="15"/>
      <c r="C62" s="15"/>
      <c r="D62" s="15"/>
      <c r="E62" s="15"/>
      <c r="F62" s="26"/>
      <c r="G62" s="26" t="e">
        <f>IF((100-COUNTBLANK(#REF!))&gt;51,"","Jury Member:")</f>
        <v>#REF!</v>
      </c>
      <c r="H62" s="15"/>
      <c r="I62" s="15"/>
      <c r="J62" s="129" t="e">
        <f>IF((100-COUNTBLANK(#REF!))&gt;51,"",#REF!)</f>
        <v>#REF!</v>
      </c>
      <c r="K62" s="129"/>
      <c r="L62" s="129"/>
      <c r="M62" s="129"/>
      <c r="N62" s="27" t="e">
        <f>IF((100-COUNTBLANK(#REF!))&gt;51,"",#REF!)</f>
        <v>#REF!</v>
      </c>
      <c r="O62" s="15"/>
      <c r="P62" s="15"/>
      <c r="Q62" s="15"/>
      <c r="R62" s="15"/>
      <c r="S62" s="15"/>
      <c r="T62" s="15"/>
      <c r="U62" s="15"/>
      <c r="V62" s="26" t="e">
        <f>IF((100-COUNTBLANK(#REF!))&gt;51,"","Jury Member:")</f>
        <v>#REF!</v>
      </c>
      <c r="W62" s="15"/>
      <c r="X62" s="15"/>
      <c r="Y62" s="129" t="e">
        <f>IF((100-COUNTBLANK(#REF!))&gt;51,"",#REF!)</f>
        <v>#REF!</v>
      </c>
      <c r="Z62" s="129"/>
      <c r="AA62" s="129"/>
      <c r="AB62" s="129"/>
      <c r="AC62" s="27" t="e">
        <f>IF((100-COUNTBLANK(#REF!))&gt;51,"",#REF!)</f>
        <v>#REF!</v>
      </c>
      <c r="AD62" s="15"/>
      <c r="AE62" s="15"/>
      <c r="AF62" s="15"/>
      <c r="AG62" s="15"/>
      <c r="AH62" s="15"/>
      <c r="AI62" s="15"/>
      <c r="AJ62" s="15"/>
      <c r="AK62" s="26" t="e">
        <f>IF((100-COUNTBLANK(#REF!))&gt;51,"","Jury Member:")</f>
        <v>#REF!</v>
      </c>
      <c r="AL62" s="15"/>
      <c r="AM62" s="15"/>
      <c r="AN62" s="129" t="e">
        <f>IF((100-COUNTBLANK(#REF!))&gt;51,"",#REF!)</f>
        <v>#REF!</v>
      </c>
      <c r="AO62" s="129"/>
      <c r="AP62" s="129"/>
      <c r="AQ62" s="129"/>
      <c r="AR62" s="27" t="e">
        <f>IF((100-COUNTBLANK(#REF!))&gt;51,"",#REF!)</f>
        <v>#REF!</v>
      </c>
      <c r="AS62" s="15"/>
      <c r="AT62" s="15"/>
      <c r="AU62" s="15"/>
      <c r="AV62" s="26" t="s">
        <v>36</v>
      </c>
      <c r="AW62" s="26"/>
      <c r="AX62" s="138" t="e">
        <f>#REF!</f>
        <v>#REF!</v>
      </c>
      <c r="AY62" s="138"/>
      <c r="AZ62" s="138"/>
      <c r="BA62" s="139" t="s">
        <v>27</v>
      </c>
      <c r="BB62" s="139"/>
      <c r="BC62" s="15"/>
      <c r="BD62" s="129" t="e">
        <f>#REF!</f>
        <v>#REF!</v>
      </c>
      <c r="BE62" s="129"/>
      <c r="BF62" s="129"/>
      <c r="BG62" s="27" t="e">
        <f>#REF!</f>
        <v>#REF!</v>
      </c>
      <c r="BH62" s="15"/>
      <c r="BI62" s="15"/>
      <c r="BJ62" s="15"/>
      <c r="BK62" s="15"/>
      <c r="BL62" s="15"/>
      <c r="BM62" s="15"/>
      <c r="BN62" s="15"/>
      <c r="BO62" s="15"/>
      <c r="BP62" s="15"/>
      <c r="BQ62" s="26" t="s">
        <v>27</v>
      </c>
      <c r="BR62" s="15"/>
      <c r="BS62" s="27"/>
      <c r="BT62" s="129" t="e">
        <f>#REF!</f>
        <v>#REF!</v>
      </c>
      <c r="BU62" s="129"/>
      <c r="BV62" s="129"/>
      <c r="BW62" s="27" t="e">
        <f>#REF!</f>
        <v>#REF!</v>
      </c>
    </row>
    <row r="63" spans="2:75" ht="15.75">
      <c r="B63" s="15"/>
      <c r="C63" s="15"/>
      <c r="D63" s="15"/>
      <c r="E63" s="15"/>
      <c r="F63" s="26"/>
      <c r="G63" s="26" t="e">
        <f>IF((100-COUNTBLANK(#REF!))&gt;51,"","RSO:")</f>
        <v>#REF!</v>
      </c>
      <c r="H63" s="15"/>
      <c r="I63" s="15"/>
      <c r="J63" s="129" t="e">
        <f>IF((100-COUNTBLANK(#REF!))&gt;51,"",#REF!)</f>
        <v>#REF!</v>
      </c>
      <c r="K63" s="129"/>
      <c r="L63" s="129"/>
      <c r="M63" s="129"/>
      <c r="N63" s="27" t="e">
        <f>IF((100-COUNTBLANK(#REF!))&gt;51,"",#REF!)</f>
        <v>#REF!</v>
      </c>
      <c r="O63" s="15"/>
      <c r="P63" s="15"/>
      <c r="Q63" s="15"/>
      <c r="R63" s="15"/>
      <c r="S63" s="15"/>
      <c r="T63" s="15"/>
      <c r="U63" s="15"/>
      <c r="V63" s="26" t="e">
        <f>IF((100-COUNTBLANK(#REF!))&gt;51,"","RSO:")</f>
        <v>#REF!</v>
      </c>
      <c r="W63" s="15"/>
      <c r="X63" s="15"/>
      <c r="Y63" s="129" t="e">
        <f>IF((100-COUNTBLANK(#REF!))&gt;51,"",#REF!)</f>
        <v>#REF!</v>
      </c>
      <c r="Z63" s="129"/>
      <c r="AA63" s="129"/>
      <c r="AB63" s="129"/>
      <c r="AC63" s="27" t="e">
        <f>IF((100-COUNTBLANK(#REF!))&gt;51,"",#REF!)</f>
        <v>#REF!</v>
      </c>
      <c r="AD63" s="15"/>
      <c r="AE63" s="15"/>
      <c r="AF63" s="15"/>
      <c r="AG63" s="15"/>
      <c r="AH63" s="15"/>
      <c r="AI63" s="15"/>
      <c r="AJ63" s="15"/>
      <c r="AK63" s="26" t="e">
        <f>IF((100-COUNTBLANK(#REF!))&gt;51,"","RSO:")</f>
        <v>#REF!</v>
      </c>
      <c r="AL63" s="15"/>
      <c r="AM63" s="15"/>
      <c r="AN63" s="129" t="e">
        <f>IF((100-COUNTBLANK(#REF!))&gt;51,"",#REF!)</f>
        <v>#REF!</v>
      </c>
      <c r="AO63" s="129"/>
      <c r="AP63" s="129"/>
      <c r="AQ63" s="129"/>
      <c r="AR63" s="27" t="e">
        <f>IF((100-COUNTBLANK(#REF!))&gt;51,"",#REF!)</f>
        <v>#REF!</v>
      </c>
      <c r="AS63" s="15"/>
      <c r="AT63" s="15"/>
      <c r="AU63" s="15"/>
      <c r="AV63" s="26"/>
      <c r="AW63" s="26"/>
      <c r="AX63" s="138"/>
      <c r="AY63" s="138"/>
      <c r="AZ63" s="138"/>
      <c r="BA63" s="139" t="s">
        <v>28</v>
      </c>
      <c r="BB63" s="139"/>
      <c r="BC63" s="15"/>
      <c r="BD63" s="129" t="e">
        <f>#REF!</f>
        <v>#REF!</v>
      </c>
      <c r="BE63" s="129"/>
      <c r="BF63" s="129"/>
      <c r="BG63" s="27" t="e">
        <f>#REF!</f>
        <v>#REF!</v>
      </c>
      <c r="BH63" s="15"/>
      <c r="BI63" s="15"/>
      <c r="BJ63" s="15"/>
      <c r="BK63" s="15"/>
      <c r="BL63" s="15"/>
      <c r="BM63" s="15"/>
      <c r="BN63" s="15"/>
      <c r="BO63" s="15"/>
      <c r="BP63" s="15"/>
      <c r="BQ63" s="26" t="s">
        <v>28</v>
      </c>
      <c r="BR63" s="15"/>
      <c r="BS63" s="27"/>
      <c r="BT63" s="129" t="e">
        <f>#REF!</f>
        <v>#REF!</v>
      </c>
      <c r="BU63" s="129"/>
      <c r="BV63" s="129"/>
      <c r="BW63" s="27" t="e">
        <f>#REF!</f>
        <v>#REF!</v>
      </c>
    </row>
    <row r="64" spans="2:75" ht="15.7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26"/>
      <c r="AW64" s="26"/>
      <c r="AX64" s="138"/>
      <c r="AY64" s="138"/>
      <c r="AZ64" s="138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</row>
    <row r="65" spans="1:75" ht="15.75">
      <c r="B65" s="140" t="e">
        <f>IF((100-COUNTBLANK(#REF!))&gt;51,"Page 1 of 2"," ")</f>
        <v>#REF!</v>
      </c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Q65" s="140" t="e">
        <f>IF((100-COUNTBLANK(#REF!))&gt;51,"Page 1 of 2"," ")</f>
        <v>#REF!</v>
      </c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F65" s="133" t="e">
        <f>IF((100-COUNTBLANK(#REF!))&gt;51,"Page 1 of 2"," ")</f>
        <v>#REF!</v>
      </c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</row>
    <row r="66" spans="1:7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</row>
    <row r="68" spans="1:75" ht="19.5" customHeight="1">
      <c r="B68" s="130" t="s">
        <v>29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Q68" s="130" t="s">
        <v>29</v>
      </c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F68" s="130" t="s">
        <v>29</v>
      </c>
      <c r="AG68" s="130"/>
      <c r="AH68" s="130"/>
      <c r="AI68" s="130"/>
      <c r="AJ68" s="130"/>
      <c r="AK68" s="130"/>
      <c r="AL68" s="130"/>
      <c r="AM68" s="130"/>
      <c r="AN68" s="130"/>
      <c r="AO68" s="130"/>
      <c r="AP68" s="130"/>
      <c r="AQ68" s="130"/>
      <c r="AR68" s="130"/>
    </row>
    <row r="69" spans="1:75" ht="19.5" customHeight="1">
      <c r="B69" s="131" t="e">
        <f>#REF!</f>
        <v>#REF!</v>
      </c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Q69" s="131" t="e">
        <f>#REF!</f>
        <v>#REF!</v>
      </c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F69" s="131" t="e">
        <f>#REF!</f>
        <v>#REF!</v>
      </c>
      <c r="AG69" s="131"/>
      <c r="AH69" s="131"/>
      <c r="AI69" s="131"/>
      <c r="AJ69" s="131"/>
      <c r="AK69" s="131"/>
      <c r="AL69" s="131"/>
      <c r="AM69" s="131"/>
      <c r="AN69" s="131"/>
      <c r="AO69" s="131"/>
      <c r="AP69" s="131"/>
      <c r="AQ69" s="131"/>
      <c r="AR69" s="131"/>
    </row>
    <row r="70" spans="1:75" ht="18.75">
      <c r="B70" s="132" t="e">
        <f>#REF!</f>
        <v>#REF!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Q70" s="132" t="e">
        <f>#REF!</f>
        <v>#REF!</v>
      </c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F70" s="132" t="e">
        <f>#REF!</f>
        <v>#REF!</v>
      </c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</row>
    <row r="71" spans="1:75">
      <c r="B71" s="133" t="e">
        <f>#REF!</f>
        <v>#REF!</v>
      </c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Q71" s="133" t="e">
        <f>#REF!</f>
        <v>#REF!</v>
      </c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F71" s="133" t="e">
        <f>#REF!</f>
        <v>#REF!</v>
      </c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</row>
    <row r="72" spans="1:75" ht="18.75">
      <c r="B72" s="134" t="s">
        <v>24</v>
      </c>
      <c r="C72" s="134"/>
      <c r="D72" s="14" t="e">
        <f>D5</f>
        <v>#REF!</v>
      </c>
      <c r="E72" s="16"/>
      <c r="F72" s="16"/>
      <c r="G72" s="16"/>
      <c r="H72" s="16"/>
      <c r="I72" s="16"/>
      <c r="J72" s="17"/>
      <c r="K72" s="18"/>
      <c r="L72" s="18"/>
      <c r="M72" s="19"/>
      <c r="N72" s="18"/>
      <c r="Q72" s="134" t="s">
        <v>24</v>
      </c>
      <c r="R72" s="134"/>
      <c r="S72" s="14" t="e">
        <f>S5</f>
        <v>#REF!</v>
      </c>
      <c r="T72" s="16"/>
      <c r="U72" s="16"/>
      <c r="V72" s="16"/>
      <c r="W72" s="16"/>
      <c r="X72" s="16"/>
      <c r="Y72" s="17"/>
      <c r="Z72" s="18"/>
      <c r="AA72" s="18"/>
      <c r="AB72" s="19"/>
      <c r="AC72" s="18"/>
      <c r="AF72" s="134" t="s">
        <v>24</v>
      </c>
      <c r="AG72" s="134"/>
      <c r="AH72" s="14" t="e">
        <f>AH5</f>
        <v>#REF!</v>
      </c>
      <c r="AI72" s="16"/>
      <c r="AJ72" s="16"/>
      <c r="AK72" s="16"/>
      <c r="AL72" s="16"/>
      <c r="AM72" s="16"/>
      <c r="AN72" s="17"/>
      <c r="AO72" s="18"/>
      <c r="AP72" s="18"/>
      <c r="AQ72" s="19"/>
      <c r="AR72" s="18"/>
    </row>
    <row r="73" spans="1:75" ht="19.5" customHeight="1" thickBot="1">
      <c r="B73" s="13" t="s">
        <v>30</v>
      </c>
      <c r="C73" s="13"/>
      <c r="D73" s="2" t="s">
        <v>0</v>
      </c>
      <c r="E73" s="3" t="s">
        <v>31</v>
      </c>
      <c r="F73" s="3"/>
      <c r="G73" s="135" t="e">
        <f>G6</f>
        <v>#REF!</v>
      </c>
      <c r="H73" s="135"/>
      <c r="I73" s="3" t="s">
        <v>32</v>
      </c>
      <c r="J73" s="3"/>
      <c r="K73" s="3"/>
      <c r="L73" s="3" t="e">
        <f>L6</f>
        <v>#REF!</v>
      </c>
      <c r="M73" s="3"/>
      <c r="N73" s="3"/>
      <c r="Q73" s="13" t="s">
        <v>30</v>
      </c>
      <c r="R73" s="13"/>
      <c r="S73" s="2" t="s">
        <v>1</v>
      </c>
      <c r="T73" s="136" t="s">
        <v>31</v>
      </c>
      <c r="U73" s="136"/>
      <c r="V73" s="137" t="e">
        <f>V6</f>
        <v>#REF!</v>
      </c>
      <c r="W73" s="137"/>
      <c r="X73" s="3" t="s">
        <v>32</v>
      </c>
      <c r="Y73" s="3"/>
      <c r="Z73" s="3"/>
      <c r="AA73" s="3" t="e">
        <f>AA6</f>
        <v>#REF!</v>
      </c>
      <c r="AB73" s="3"/>
      <c r="AC73" s="3"/>
      <c r="AF73" s="13" t="s">
        <v>30</v>
      </c>
      <c r="AG73" s="13"/>
      <c r="AH73" s="2" t="s">
        <v>3</v>
      </c>
      <c r="AI73" s="136" t="s">
        <v>31</v>
      </c>
      <c r="AJ73" s="136"/>
      <c r="AK73" s="137" t="e">
        <f>AK6</f>
        <v>#REF!</v>
      </c>
      <c r="AL73" s="137"/>
      <c r="AM73" s="3" t="s">
        <v>32</v>
      </c>
      <c r="AN73" s="3"/>
      <c r="AO73" s="3"/>
      <c r="AP73" s="37" t="e">
        <f>AP6</f>
        <v>#REF!</v>
      </c>
      <c r="AQ73" s="3"/>
      <c r="AR73" s="3"/>
    </row>
    <row r="74" spans="1:75" ht="32.25" thickBot="1">
      <c r="B74" s="4" t="s">
        <v>5</v>
      </c>
      <c r="C74" s="5" t="s">
        <v>6</v>
      </c>
      <c r="D74" s="5" t="s">
        <v>7</v>
      </c>
      <c r="E74" s="6" t="s">
        <v>15</v>
      </c>
      <c r="F74" s="5" t="s">
        <v>8</v>
      </c>
      <c r="G74" s="7" t="s">
        <v>25</v>
      </c>
      <c r="H74" s="7" t="s">
        <v>9</v>
      </c>
      <c r="I74" s="5" t="s">
        <v>10</v>
      </c>
      <c r="J74" s="5" t="s">
        <v>11</v>
      </c>
      <c r="K74" s="5" t="s">
        <v>12</v>
      </c>
      <c r="L74" s="5" t="s">
        <v>17</v>
      </c>
      <c r="M74" s="5" t="s">
        <v>13</v>
      </c>
      <c r="N74" s="8" t="s">
        <v>14</v>
      </c>
      <c r="Q74" s="4" t="s">
        <v>5</v>
      </c>
      <c r="R74" s="5" t="s">
        <v>6</v>
      </c>
      <c r="S74" s="5" t="s">
        <v>7</v>
      </c>
      <c r="T74" s="6" t="s">
        <v>15</v>
      </c>
      <c r="U74" s="5" t="s">
        <v>8</v>
      </c>
      <c r="V74" s="7" t="s">
        <v>25</v>
      </c>
      <c r="W74" s="7" t="s">
        <v>9</v>
      </c>
      <c r="X74" s="5" t="s">
        <v>10</v>
      </c>
      <c r="Y74" s="5" t="s">
        <v>11</v>
      </c>
      <c r="Z74" s="5" t="s">
        <v>12</v>
      </c>
      <c r="AA74" s="5" t="s">
        <v>17</v>
      </c>
      <c r="AB74" s="5" t="s">
        <v>13</v>
      </c>
      <c r="AC74" s="8" t="s">
        <v>14</v>
      </c>
      <c r="AF74" s="4" t="s">
        <v>5</v>
      </c>
      <c r="AG74" s="6" t="s">
        <v>6</v>
      </c>
      <c r="AH74" s="5" t="s">
        <v>7</v>
      </c>
      <c r="AI74" s="7" t="s">
        <v>15</v>
      </c>
      <c r="AJ74" s="7" t="s">
        <v>8</v>
      </c>
      <c r="AK74" s="5" t="s">
        <v>25</v>
      </c>
      <c r="AL74" s="5" t="s">
        <v>9</v>
      </c>
      <c r="AM74" s="5" t="s">
        <v>10</v>
      </c>
      <c r="AN74" s="5" t="s">
        <v>11</v>
      </c>
      <c r="AO74" s="5" t="s">
        <v>12</v>
      </c>
      <c r="AP74" s="8" t="s">
        <v>17</v>
      </c>
      <c r="AQ74" s="4" t="s">
        <v>13</v>
      </c>
      <c r="AR74" s="8" t="s">
        <v>14</v>
      </c>
    </row>
    <row r="75" spans="1:75" ht="15.75">
      <c r="B75" s="20">
        <v>52</v>
      </c>
      <c r="C75" s="21" t="str">
        <f>IFERROR(INDEX(#REF!,MATCH($B75,#REF!,0),0),"")</f>
        <v/>
      </c>
      <c r="D75" s="21" t="str">
        <f>IFERROR(INDEX(#REF!,MATCH($B75,#REF!,0),0),"")</f>
        <v/>
      </c>
      <c r="E75" s="21" t="str">
        <f>IFERROR(INDEX(#REF!,MATCH($B75,#REF!,0),0),"")</f>
        <v/>
      </c>
      <c r="F75" s="21" t="str">
        <f>IFERROR(INDEX(#REF!,MATCH($B75,#REF!,0),0),"")</f>
        <v/>
      </c>
      <c r="G75" s="21" t="str">
        <f>IFERROR(INDEX(#REF!,MATCH($B75,#REF!,0),0),"")</f>
        <v/>
      </c>
      <c r="H75" s="21" t="str">
        <f>IF(ISNUMBER($C75),INDEX(#REF!,MATCH($B75,#REF!,0),0),"")</f>
        <v/>
      </c>
      <c r="I75" s="21" t="str">
        <f>IF(ISNUMBER($C75),INDEX(#REF!,MATCH($B75,#REF!,0),0),"")</f>
        <v/>
      </c>
      <c r="J75" s="21" t="str">
        <f>IF(ISNUMBER($C75),INDEX(#REF!,MATCH($B75,#REF!,0),0),"")</f>
        <v/>
      </c>
      <c r="K75" s="21" t="str">
        <f>IF(ISNUMBER($C75),INDEX(#REF!,MATCH($B75,#REF!,0),0),"")</f>
        <v/>
      </c>
      <c r="L75" s="21" t="str">
        <f>IF(ISNUMBER($C75),INDEX(#REF!,MATCH($B75,#REF!,0),0),"")</f>
        <v/>
      </c>
      <c r="M75" s="21" t="str">
        <f>IF(ISNUMBER($C75),INDEX(#REF!,MATCH($B75,#REF!,0),0),"")</f>
        <v/>
      </c>
      <c r="N75" s="33" t="str">
        <f>IF(ISNUMBER($C75),INDEX(#REF!,MATCH($B75,#REF!,0),0),"")</f>
        <v/>
      </c>
      <c r="Q75" s="20">
        <v>52</v>
      </c>
      <c r="R75" s="21" t="str">
        <f>IFERROR(INDEX(#REF!,MATCH($Q75,#REF!,0),0),"")</f>
        <v/>
      </c>
      <c r="S75" s="21" t="str">
        <f>IFERROR(INDEX(#REF!,MATCH($Q75,#REF!,0),0),"")</f>
        <v/>
      </c>
      <c r="T75" s="21" t="str">
        <f>IFERROR(INDEX(#REF!,MATCH($Q75,#REF!,0),0),"")</f>
        <v/>
      </c>
      <c r="U75" s="21" t="str">
        <f>IFERROR(INDEX(#REF!,MATCH($Q75,#REF!,0),0),"")</f>
        <v/>
      </c>
      <c r="V75" s="21" t="str">
        <f>IFERROR(INDEX(#REF!,MATCH($Q75,#REF!,0),0),"")</f>
        <v/>
      </c>
      <c r="W75" s="21" t="str">
        <f>IF(ISNUMBER($R75),INDEX(#REF!,MATCH($Q75,#REF!,0),0),"")</f>
        <v/>
      </c>
      <c r="X75" s="21" t="str">
        <f>IF(ISNUMBER($R75),INDEX(#REF!,MATCH($Q75,#REF!,0),0),"")</f>
        <v/>
      </c>
      <c r="Y75" s="21" t="str">
        <f>IF(ISNUMBER($R75),INDEX(#REF!,MATCH($Q75,#REF!,0),0),"")</f>
        <v/>
      </c>
      <c r="Z75" s="21" t="str">
        <f>IF(ISNUMBER($R75),INDEX(#REF!,MATCH($Q75,#REF!,0),0),"")</f>
        <v/>
      </c>
      <c r="AA75" s="21" t="str">
        <f>IF(ISNUMBER($R75),INDEX(#REF!,MATCH($Q75,#REF!,0),0),"")</f>
        <v/>
      </c>
      <c r="AB75" s="21" t="str">
        <f>IF(ISNUMBER($R75),INDEX(#REF!,MATCH($Q75,#REF!,0),0),"")</f>
        <v/>
      </c>
      <c r="AC75" s="33" t="str">
        <f>IF(ISNUMBER($R75),INDEX(#REF!,MATCH($Q75,#REF!,0),0),"")</f>
        <v/>
      </c>
      <c r="AF75" s="20">
        <v>52</v>
      </c>
      <c r="AG75" s="21" t="str">
        <f>IFERROR(INDEX(#REF!,MATCH($AF75,#REF!,0),0),"")</f>
        <v/>
      </c>
      <c r="AH75" s="21" t="str">
        <f>IFERROR(INDEX(#REF!,MATCH($AF75,#REF!,0),0),"")</f>
        <v/>
      </c>
      <c r="AI75" s="21" t="str">
        <f>IFERROR(INDEX(#REF!,MATCH($AF75,#REF!,0),0),"")</f>
        <v/>
      </c>
      <c r="AJ75" s="21" t="str">
        <f>IFERROR(INDEX(#REF!,MATCH($AF75,#REF!,0),0),"")</f>
        <v/>
      </c>
      <c r="AK75" s="21" t="str">
        <f>IFERROR(INDEX(#REF!,MATCH($AF75,#REF!,0),0),"")</f>
        <v/>
      </c>
      <c r="AL75" s="21" t="str">
        <f>IF(ISNUMBER($AG75),INDEX(#REF!,MATCH($B75,#REF!,0),0),"")</f>
        <v/>
      </c>
      <c r="AM75" s="21" t="str">
        <f>IF(ISNUMBER($AG75),INDEX(#REF!,MATCH($B75,#REF!,0),0),"")</f>
        <v/>
      </c>
      <c r="AN75" s="21" t="str">
        <f>IF(ISNUMBER($AG75),INDEX(#REF!,MATCH($B75,#REF!,0),0),"")</f>
        <v/>
      </c>
      <c r="AO75" s="21" t="str">
        <f>IF(ISNUMBER($AG75),INDEX(#REF!,MATCH($B75,#REF!,0),0),"")</f>
        <v/>
      </c>
      <c r="AP75" s="21" t="str">
        <f>IF(ISNUMBER($AG75),INDEX(#REF!,MATCH($B75,#REF!,0),0),"")</f>
        <v/>
      </c>
      <c r="AQ75" s="21" t="str">
        <f>IF(ISNUMBER($AG75),INDEX(#REF!,MATCH($B75,#REF!,0),0),"")</f>
        <v/>
      </c>
      <c r="AR75" s="33" t="str">
        <f>IF(ISNUMBER($AG75),INDEX(#REF!,MATCH($B75,#REF!,0),0),"")</f>
        <v/>
      </c>
    </row>
    <row r="76" spans="1:75" ht="15.75">
      <c r="B76" s="24">
        <v>53</v>
      </c>
      <c r="C76" s="21" t="str">
        <f>IFERROR(INDEX(#REF!,MATCH($B76,#REF!,0),0),"")</f>
        <v/>
      </c>
      <c r="D76" s="21" t="str">
        <f>IFERROR(INDEX(#REF!,MATCH($B76,#REF!,0),0),"")</f>
        <v/>
      </c>
      <c r="E76" s="21" t="str">
        <f>IFERROR(INDEX(#REF!,MATCH($B76,#REF!,0),0),"")</f>
        <v/>
      </c>
      <c r="F76" s="21" t="str">
        <f>IFERROR(INDEX(#REF!,MATCH($B76,#REF!,0),0),"")</f>
        <v/>
      </c>
      <c r="G76" s="21" t="str">
        <f>IFERROR(INDEX(#REF!,MATCH($B76,#REF!,0),0),"")</f>
        <v/>
      </c>
      <c r="H76" s="21" t="str">
        <f>IF(ISNUMBER($C76),INDEX(#REF!,MATCH($B76,#REF!,0),0),"")</f>
        <v/>
      </c>
      <c r="I76" s="21" t="str">
        <f>IF(ISNUMBER($C76),INDEX(#REF!,MATCH($B76,#REF!,0),0),"")</f>
        <v/>
      </c>
      <c r="J76" s="21" t="str">
        <f>IF(ISNUMBER($C76),INDEX(#REF!,MATCH($B76,#REF!,0),0),"")</f>
        <v/>
      </c>
      <c r="K76" s="21" t="str">
        <f>IF(ISNUMBER($C76),INDEX(#REF!,MATCH($B76,#REF!,0),0),"")</f>
        <v/>
      </c>
      <c r="L76" s="21" t="str">
        <f>IF(ISNUMBER($C76),INDEX(#REF!,MATCH($B76,#REF!,0),0),"")</f>
        <v/>
      </c>
      <c r="M76" s="21" t="str">
        <f>IF(ISNUMBER($C76),INDEX(#REF!,MATCH($B76,#REF!,0),0),"")</f>
        <v/>
      </c>
      <c r="N76" s="33" t="str">
        <f>IF(ISNUMBER($C76),INDEX(#REF!,MATCH($B76,#REF!,0),0),"")</f>
        <v/>
      </c>
      <c r="Q76" s="24">
        <v>53</v>
      </c>
      <c r="R76" s="21" t="str">
        <f>IFERROR(INDEX(#REF!,MATCH($Q76,#REF!,0),0),"")</f>
        <v/>
      </c>
      <c r="S76" s="21" t="str">
        <f>IFERROR(INDEX(#REF!,MATCH($Q76,#REF!,0),0),"")</f>
        <v/>
      </c>
      <c r="T76" s="21" t="str">
        <f>IFERROR(INDEX(#REF!,MATCH($Q76,#REF!,0),0),"")</f>
        <v/>
      </c>
      <c r="U76" s="21" t="str">
        <f>IFERROR(INDEX(#REF!,MATCH($Q76,#REF!,0),0),"")</f>
        <v/>
      </c>
      <c r="V76" s="21" t="str">
        <f>IFERROR(INDEX(#REF!,MATCH($Q76,#REF!,0),0),"")</f>
        <v/>
      </c>
      <c r="W76" s="21" t="str">
        <f>IF(ISNUMBER($R76),INDEX(#REF!,MATCH($Q76,#REF!,0),0),"")</f>
        <v/>
      </c>
      <c r="X76" s="21" t="str">
        <f>IF(ISNUMBER($R76),INDEX(#REF!,MATCH($Q76,#REF!,0),0),"")</f>
        <v/>
      </c>
      <c r="Y76" s="21" t="str">
        <f>IF(ISNUMBER($R76),INDEX(#REF!,MATCH($Q76,#REF!,0),0),"")</f>
        <v/>
      </c>
      <c r="Z76" s="21" t="str">
        <f>IF(ISNUMBER($R76),INDEX(#REF!,MATCH($Q76,#REF!,0),0),"")</f>
        <v/>
      </c>
      <c r="AA76" s="21" t="str">
        <f>IF(ISNUMBER($R76),INDEX(#REF!,MATCH($Q76,#REF!,0),0),"")</f>
        <v/>
      </c>
      <c r="AB76" s="21" t="str">
        <f>IF(ISNUMBER($R76),INDEX(#REF!,MATCH($Q76,#REF!,0),0),"")</f>
        <v/>
      </c>
      <c r="AC76" s="33" t="str">
        <f>IF(ISNUMBER($R76),INDEX(#REF!,MATCH($Q76,#REF!,0),0),"")</f>
        <v/>
      </c>
      <c r="AF76" s="24">
        <v>53</v>
      </c>
      <c r="AG76" s="21" t="str">
        <f>IFERROR(INDEX(#REF!,MATCH($AF76,#REF!,0),0),"")</f>
        <v/>
      </c>
      <c r="AH76" s="21" t="str">
        <f>IFERROR(INDEX(#REF!,MATCH($AF76,#REF!,0),0),"")</f>
        <v/>
      </c>
      <c r="AI76" s="21" t="str">
        <f>IFERROR(INDEX(#REF!,MATCH($AF76,#REF!,0),0),"")</f>
        <v/>
      </c>
      <c r="AJ76" s="21" t="str">
        <f>IFERROR(INDEX(#REF!,MATCH($AF76,#REF!,0),0),"")</f>
        <v/>
      </c>
      <c r="AK76" s="21" t="str">
        <f>IFERROR(INDEX(#REF!,MATCH($AF76,#REF!,0),0),"")</f>
        <v/>
      </c>
      <c r="AL76" s="21" t="str">
        <f>IF(ISNUMBER($AG76),INDEX(#REF!,MATCH($B76,#REF!,0),0),"")</f>
        <v/>
      </c>
      <c r="AM76" s="21" t="str">
        <f>IF(ISNUMBER($AG76),INDEX(#REF!,MATCH($B76,#REF!,0),0),"")</f>
        <v/>
      </c>
      <c r="AN76" s="21" t="str">
        <f>IF(ISNUMBER($AG76),INDEX(#REF!,MATCH($B76,#REF!,0),0),"")</f>
        <v/>
      </c>
      <c r="AO76" s="21" t="str">
        <f>IF(ISNUMBER($AG76),INDEX(#REF!,MATCH($B76,#REF!,0),0),"")</f>
        <v/>
      </c>
      <c r="AP76" s="21" t="str">
        <f>IF(ISNUMBER($AG76),INDEX(#REF!,MATCH($B76,#REF!,0),0),"")</f>
        <v/>
      </c>
      <c r="AQ76" s="21" t="str">
        <f>IF(ISNUMBER($AG76),INDEX(#REF!,MATCH($B76,#REF!,0),0),"")</f>
        <v/>
      </c>
      <c r="AR76" s="33" t="str">
        <f>IF(ISNUMBER($AG76),INDEX(#REF!,MATCH($B76,#REF!,0),0),"")</f>
        <v/>
      </c>
    </row>
    <row r="77" spans="1:75" ht="19.5" customHeight="1">
      <c r="B77" s="20">
        <v>54</v>
      </c>
      <c r="C77" s="21" t="str">
        <f>IFERROR(INDEX(#REF!,MATCH($B77,#REF!,0),0),"")</f>
        <v/>
      </c>
      <c r="D77" s="21" t="str">
        <f>IFERROR(INDEX(#REF!,MATCH($B77,#REF!,0),0),"")</f>
        <v/>
      </c>
      <c r="E77" s="21" t="str">
        <f>IFERROR(INDEX(#REF!,MATCH($B77,#REF!,0),0),"")</f>
        <v/>
      </c>
      <c r="F77" s="21" t="str">
        <f>IFERROR(INDEX(#REF!,MATCH($B77,#REF!,0),0),"")</f>
        <v/>
      </c>
      <c r="G77" s="21" t="str">
        <f>IFERROR(INDEX(#REF!,MATCH($B77,#REF!,0),0),"")</f>
        <v/>
      </c>
      <c r="H77" s="21" t="str">
        <f>IF(ISNUMBER($C77),INDEX(#REF!,MATCH($B77,#REF!,0),0),"")</f>
        <v/>
      </c>
      <c r="I77" s="21" t="str">
        <f>IF(ISNUMBER($C77),INDEX(#REF!,MATCH($B77,#REF!,0),0),"")</f>
        <v/>
      </c>
      <c r="J77" s="21" t="str">
        <f>IF(ISNUMBER($C77),INDEX(#REF!,MATCH($B77,#REF!,0),0),"")</f>
        <v/>
      </c>
      <c r="K77" s="21" t="str">
        <f>IF(ISNUMBER($C77),INDEX(#REF!,MATCH($B77,#REF!,0),0),"")</f>
        <v/>
      </c>
      <c r="L77" s="21" t="str">
        <f>IF(ISNUMBER($C77),INDEX(#REF!,MATCH($B77,#REF!,0),0),"")</f>
        <v/>
      </c>
      <c r="M77" s="21" t="str">
        <f>IF(ISNUMBER($C77),INDEX(#REF!,MATCH($B77,#REF!,0),0),"")</f>
        <v/>
      </c>
      <c r="N77" s="33" t="str">
        <f>IF(ISNUMBER($C77),INDEX(#REF!,MATCH($B77,#REF!,0),0),"")</f>
        <v/>
      </c>
      <c r="Q77" s="20">
        <v>54</v>
      </c>
      <c r="R77" s="21" t="str">
        <f>IFERROR(INDEX(#REF!,MATCH($Q77,#REF!,0),0),"")</f>
        <v/>
      </c>
      <c r="S77" s="21" t="str">
        <f>IFERROR(INDEX(#REF!,MATCH($Q77,#REF!,0),0),"")</f>
        <v/>
      </c>
      <c r="T77" s="21" t="str">
        <f>IFERROR(INDEX(#REF!,MATCH($Q77,#REF!,0),0),"")</f>
        <v/>
      </c>
      <c r="U77" s="21" t="str">
        <f>IFERROR(INDEX(#REF!,MATCH($Q77,#REF!,0),0),"")</f>
        <v/>
      </c>
      <c r="V77" s="21" t="str">
        <f>IFERROR(INDEX(#REF!,MATCH($Q77,#REF!,0),0),"")</f>
        <v/>
      </c>
      <c r="W77" s="21" t="str">
        <f>IF(ISNUMBER($R77),INDEX(#REF!,MATCH($Q77,#REF!,0),0),"")</f>
        <v/>
      </c>
      <c r="X77" s="21" t="str">
        <f>IF(ISNUMBER($R77),INDEX(#REF!,MATCH($Q77,#REF!,0),0),"")</f>
        <v/>
      </c>
      <c r="Y77" s="21" t="str">
        <f>IF(ISNUMBER($R77),INDEX(#REF!,MATCH($Q77,#REF!,0),0),"")</f>
        <v/>
      </c>
      <c r="Z77" s="21" t="str">
        <f>IF(ISNUMBER($R77),INDEX(#REF!,MATCH($Q77,#REF!,0),0),"")</f>
        <v/>
      </c>
      <c r="AA77" s="21" t="str">
        <f>IF(ISNUMBER($R77),INDEX(#REF!,MATCH($Q77,#REF!,0),0),"")</f>
        <v/>
      </c>
      <c r="AB77" s="21" t="str">
        <f>IF(ISNUMBER($R77),INDEX(#REF!,MATCH($Q77,#REF!,0),0),"")</f>
        <v/>
      </c>
      <c r="AC77" s="33" t="str">
        <f>IF(ISNUMBER($R77),INDEX(#REF!,MATCH($Q77,#REF!,0),0),"")</f>
        <v/>
      </c>
      <c r="AF77" s="20">
        <v>54</v>
      </c>
      <c r="AG77" s="21" t="str">
        <f>IFERROR(INDEX(#REF!,MATCH($AF77,#REF!,0),0),"")</f>
        <v/>
      </c>
      <c r="AH77" s="21" t="str">
        <f>IFERROR(INDEX(#REF!,MATCH($AF77,#REF!,0),0),"")</f>
        <v/>
      </c>
      <c r="AI77" s="21" t="str">
        <f>IFERROR(INDEX(#REF!,MATCH($AF77,#REF!,0),0),"")</f>
        <v/>
      </c>
      <c r="AJ77" s="21" t="str">
        <f>IFERROR(INDEX(#REF!,MATCH($AF77,#REF!,0),0),"")</f>
        <v/>
      </c>
      <c r="AK77" s="21" t="str">
        <f>IFERROR(INDEX(#REF!,MATCH($AF77,#REF!,0),0),"")</f>
        <v/>
      </c>
      <c r="AL77" s="21" t="str">
        <f>IF(ISNUMBER($AG77),INDEX(#REF!,MATCH($B77,#REF!,0),0),"")</f>
        <v/>
      </c>
      <c r="AM77" s="21" t="str">
        <f>IF(ISNUMBER($AG77),INDEX(#REF!,MATCH($B77,#REF!,0),0),"")</f>
        <v/>
      </c>
      <c r="AN77" s="21" t="str">
        <f>IF(ISNUMBER($AG77),INDEX(#REF!,MATCH($B77,#REF!,0),0),"")</f>
        <v/>
      </c>
      <c r="AO77" s="21" t="str">
        <f>IF(ISNUMBER($AG77),INDEX(#REF!,MATCH($B77,#REF!,0),0),"")</f>
        <v/>
      </c>
      <c r="AP77" s="21" t="str">
        <f>IF(ISNUMBER($AG77),INDEX(#REF!,MATCH($B77,#REF!,0),0),"")</f>
        <v/>
      </c>
      <c r="AQ77" s="21" t="str">
        <f>IF(ISNUMBER($AG77),INDEX(#REF!,MATCH($B77,#REF!,0),0),"")</f>
        <v/>
      </c>
      <c r="AR77" s="33" t="str">
        <f>IF(ISNUMBER($AG77),INDEX(#REF!,MATCH($B77,#REF!,0),0),"")</f>
        <v/>
      </c>
    </row>
    <row r="78" spans="1:75" ht="15.75">
      <c r="B78" s="24">
        <v>55</v>
      </c>
      <c r="C78" s="21" t="str">
        <f>IFERROR(INDEX(#REF!,MATCH($B78,#REF!,0),0),"")</f>
        <v/>
      </c>
      <c r="D78" s="21" t="str">
        <f>IFERROR(INDEX(#REF!,MATCH($B78,#REF!,0),0),"")</f>
        <v/>
      </c>
      <c r="E78" s="21" t="str">
        <f>IFERROR(INDEX(#REF!,MATCH($B78,#REF!,0),0),"")</f>
        <v/>
      </c>
      <c r="F78" s="21" t="str">
        <f>IFERROR(INDEX(#REF!,MATCH($B78,#REF!,0),0),"")</f>
        <v/>
      </c>
      <c r="G78" s="21" t="str">
        <f>IFERROR(INDEX(#REF!,MATCH($B78,#REF!,0),0),"")</f>
        <v/>
      </c>
      <c r="H78" s="21" t="str">
        <f>IF(ISNUMBER($C78),INDEX(#REF!,MATCH($B78,#REF!,0),0),"")</f>
        <v/>
      </c>
      <c r="I78" s="21" t="str">
        <f>IF(ISNUMBER($C78),INDEX(#REF!,MATCH($B78,#REF!,0),0),"")</f>
        <v/>
      </c>
      <c r="J78" s="21" t="str">
        <f>IF(ISNUMBER($C78),INDEX(#REF!,MATCH($B78,#REF!,0),0),"")</f>
        <v/>
      </c>
      <c r="K78" s="21" t="str">
        <f>IF(ISNUMBER($C78),INDEX(#REF!,MATCH($B78,#REF!,0),0),"")</f>
        <v/>
      </c>
      <c r="L78" s="21" t="str">
        <f>IF(ISNUMBER($C78),INDEX(#REF!,MATCH($B78,#REF!,0),0),"")</f>
        <v/>
      </c>
      <c r="M78" s="21" t="str">
        <f>IF(ISNUMBER($C78),INDEX(#REF!,MATCH($B78,#REF!,0),0),"")</f>
        <v/>
      </c>
      <c r="N78" s="33" t="str">
        <f>IF(ISNUMBER($C78),INDEX(#REF!,MATCH($B78,#REF!,0),0),"")</f>
        <v/>
      </c>
      <c r="Q78" s="24">
        <v>55</v>
      </c>
      <c r="R78" s="21" t="str">
        <f>IFERROR(INDEX(#REF!,MATCH($Q78,#REF!,0),0),"")</f>
        <v/>
      </c>
      <c r="S78" s="21" t="str">
        <f>IFERROR(INDEX(#REF!,MATCH($Q78,#REF!,0),0),"")</f>
        <v/>
      </c>
      <c r="T78" s="21" t="str">
        <f>IFERROR(INDEX(#REF!,MATCH($Q78,#REF!,0),0),"")</f>
        <v/>
      </c>
      <c r="U78" s="21" t="str">
        <f>IFERROR(INDEX(#REF!,MATCH($Q78,#REF!,0),0),"")</f>
        <v/>
      </c>
      <c r="V78" s="21" t="str">
        <f>IFERROR(INDEX(#REF!,MATCH($Q78,#REF!,0),0),"")</f>
        <v/>
      </c>
      <c r="W78" s="21" t="str">
        <f>IF(ISNUMBER($R78),INDEX(#REF!,MATCH($Q78,#REF!,0),0),"")</f>
        <v/>
      </c>
      <c r="X78" s="21" t="str">
        <f>IF(ISNUMBER($R78),INDEX(#REF!,MATCH($Q78,#REF!,0),0),"")</f>
        <v/>
      </c>
      <c r="Y78" s="21" t="str">
        <f>IF(ISNUMBER($R78),INDEX(#REF!,MATCH($Q78,#REF!,0),0),"")</f>
        <v/>
      </c>
      <c r="Z78" s="21" t="str">
        <f>IF(ISNUMBER($R78),INDEX(#REF!,MATCH($Q78,#REF!,0),0),"")</f>
        <v/>
      </c>
      <c r="AA78" s="21" t="str">
        <f>IF(ISNUMBER($R78),INDEX(#REF!,MATCH($Q78,#REF!,0),0),"")</f>
        <v/>
      </c>
      <c r="AB78" s="21" t="str">
        <f>IF(ISNUMBER($R78),INDEX(#REF!,MATCH($Q78,#REF!,0),0),"")</f>
        <v/>
      </c>
      <c r="AC78" s="33" t="str">
        <f>IF(ISNUMBER($R78),INDEX(#REF!,MATCH($Q78,#REF!,0),0),"")</f>
        <v/>
      </c>
      <c r="AF78" s="24">
        <v>55</v>
      </c>
      <c r="AG78" s="21" t="str">
        <f>IFERROR(INDEX(#REF!,MATCH($AF78,#REF!,0),0),"")</f>
        <v/>
      </c>
      <c r="AH78" s="21" t="str">
        <f>IFERROR(INDEX(#REF!,MATCH($AF78,#REF!,0),0),"")</f>
        <v/>
      </c>
      <c r="AI78" s="21" t="str">
        <f>IFERROR(INDEX(#REF!,MATCH($AF78,#REF!,0),0),"")</f>
        <v/>
      </c>
      <c r="AJ78" s="21" t="str">
        <f>IFERROR(INDEX(#REF!,MATCH($AF78,#REF!,0),0),"")</f>
        <v/>
      </c>
      <c r="AK78" s="21" t="str">
        <f>IFERROR(INDEX(#REF!,MATCH($AF78,#REF!,0),0),"")</f>
        <v/>
      </c>
      <c r="AL78" s="21" t="str">
        <f>IF(ISNUMBER($AG78),INDEX(#REF!,MATCH($B78,#REF!,0),0),"")</f>
        <v/>
      </c>
      <c r="AM78" s="21" t="str">
        <f>IF(ISNUMBER($AG78),INDEX(#REF!,MATCH($B78,#REF!,0),0),"")</f>
        <v/>
      </c>
      <c r="AN78" s="21" t="str">
        <f>IF(ISNUMBER($AG78),INDEX(#REF!,MATCH($B78,#REF!,0),0),"")</f>
        <v/>
      </c>
      <c r="AO78" s="21" t="str">
        <f>IF(ISNUMBER($AG78),INDEX(#REF!,MATCH($B78,#REF!,0),0),"")</f>
        <v/>
      </c>
      <c r="AP78" s="21" t="str">
        <f>IF(ISNUMBER($AG78),INDEX(#REF!,MATCH($B78,#REF!,0),0),"")</f>
        <v/>
      </c>
      <c r="AQ78" s="21" t="str">
        <f>IF(ISNUMBER($AG78),INDEX(#REF!,MATCH($B78,#REF!,0),0),"")</f>
        <v/>
      </c>
      <c r="AR78" s="33" t="str">
        <f>IF(ISNUMBER($AG78),INDEX(#REF!,MATCH($B78,#REF!,0),0),"")</f>
        <v/>
      </c>
    </row>
    <row r="79" spans="1:75" ht="19.5" customHeight="1">
      <c r="B79" s="20">
        <v>56</v>
      </c>
      <c r="C79" s="21" t="str">
        <f>IFERROR(INDEX(#REF!,MATCH($B79,#REF!,0),0),"")</f>
        <v/>
      </c>
      <c r="D79" s="21" t="str">
        <f>IFERROR(INDEX(#REF!,MATCH($B79,#REF!,0),0),"")</f>
        <v/>
      </c>
      <c r="E79" s="21" t="str">
        <f>IFERROR(INDEX(#REF!,MATCH($B79,#REF!,0),0),"")</f>
        <v/>
      </c>
      <c r="F79" s="21" t="str">
        <f>IFERROR(INDEX(#REF!,MATCH($B79,#REF!,0),0),"")</f>
        <v/>
      </c>
      <c r="G79" s="21" t="str">
        <f>IFERROR(INDEX(#REF!,MATCH($B79,#REF!,0),0),"")</f>
        <v/>
      </c>
      <c r="H79" s="21" t="str">
        <f>IF(ISNUMBER($C79),INDEX(#REF!,MATCH($B79,#REF!,0),0),"")</f>
        <v/>
      </c>
      <c r="I79" s="21" t="str">
        <f>IF(ISNUMBER($C79),INDEX(#REF!,MATCH($B79,#REF!,0),0),"")</f>
        <v/>
      </c>
      <c r="J79" s="21" t="str">
        <f>IF(ISNUMBER($C79),INDEX(#REF!,MATCH($B79,#REF!,0),0),"")</f>
        <v/>
      </c>
      <c r="K79" s="21" t="str">
        <f>IF(ISNUMBER($C79),INDEX(#REF!,MATCH($B79,#REF!,0),0),"")</f>
        <v/>
      </c>
      <c r="L79" s="21" t="str">
        <f>IF(ISNUMBER($C79),INDEX(#REF!,MATCH($B79,#REF!,0),0),"")</f>
        <v/>
      </c>
      <c r="M79" s="21" t="str">
        <f>IF(ISNUMBER($C79),INDEX(#REF!,MATCH($B79,#REF!,0),0),"")</f>
        <v/>
      </c>
      <c r="N79" s="33" t="str">
        <f>IF(ISNUMBER($C79),INDEX(#REF!,MATCH($B79,#REF!,0),0),"")</f>
        <v/>
      </c>
      <c r="Q79" s="20">
        <v>56</v>
      </c>
      <c r="R79" s="21" t="str">
        <f>IFERROR(INDEX(#REF!,MATCH($Q79,#REF!,0),0),"")</f>
        <v/>
      </c>
      <c r="S79" s="21" t="str">
        <f>IFERROR(INDEX(#REF!,MATCH($Q79,#REF!,0),0),"")</f>
        <v/>
      </c>
      <c r="T79" s="21" t="str">
        <f>IFERROR(INDEX(#REF!,MATCH($Q79,#REF!,0),0),"")</f>
        <v/>
      </c>
      <c r="U79" s="21" t="str">
        <f>IFERROR(INDEX(#REF!,MATCH($Q79,#REF!,0),0),"")</f>
        <v/>
      </c>
      <c r="V79" s="21" t="str">
        <f>IFERROR(INDEX(#REF!,MATCH($Q79,#REF!,0),0),"")</f>
        <v/>
      </c>
      <c r="W79" s="21" t="str">
        <f>IF(ISNUMBER($R79),INDEX(#REF!,MATCH($Q79,#REF!,0),0),"")</f>
        <v/>
      </c>
      <c r="X79" s="21" t="str">
        <f>IF(ISNUMBER($R79),INDEX(#REF!,MATCH($Q79,#REF!,0),0),"")</f>
        <v/>
      </c>
      <c r="Y79" s="21" t="str">
        <f>IF(ISNUMBER($R79),INDEX(#REF!,MATCH($Q79,#REF!,0),0),"")</f>
        <v/>
      </c>
      <c r="Z79" s="21" t="str">
        <f>IF(ISNUMBER($R79),INDEX(#REF!,MATCH($Q79,#REF!,0),0),"")</f>
        <v/>
      </c>
      <c r="AA79" s="21" t="str">
        <f>IF(ISNUMBER($R79),INDEX(#REF!,MATCH($Q79,#REF!,0),0),"")</f>
        <v/>
      </c>
      <c r="AB79" s="21" t="str">
        <f>IF(ISNUMBER($R79),INDEX(#REF!,MATCH($Q79,#REF!,0),0),"")</f>
        <v/>
      </c>
      <c r="AC79" s="33" t="str">
        <f>IF(ISNUMBER($R79),INDEX(#REF!,MATCH($Q79,#REF!,0),0),"")</f>
        <v/>
      </c>
      <c r="AF79" s="20">
        <v>56</v>
      </c>
      <c r="AG79" s="21" t="str">
        <f>IFERROR(INDEX(#REF!,MATCH($AF79,#REF!,0),0),"")</f>
        <v/>
      </c>
      <c r="AH79" s="21" t="str">
        <f>IFERROR(INDEX(#REF!,MATCH($AF79,#REF!,0),0),"")</f>
        <v/>
      </c>
      <c r="AI79" s="21" t="str">
        <f>IFERROR(INDEX(#REF!,MATCH($AF79,#REF!,0),0),"")</f>
        <v/>
      </c>
      <c r="AJ79" s="21" t="str">
        <f>IFERROR(INDEX(#REF!,MATCH($AF79,#REF!,0),0),"")</f>
        <v/>
      </c>
      <c r="AK79" s="21" t="str">
        <f>IFERROR(INDEX(#REF!,MATCH($AF79,#REF!,0),0),"")</f>
        <v/>
      </c>
      <c r="AL79" s="21" t="str">
        <f>IF(ISNUMBER($AG79),INDEX(#REF!,MATCH($B79,#REF!,0),0),"")</f>
        <v/>
      </c>
      <c r="AM79" s="21" t="str">
        <f>IF(ISNUMBER($AG79),INDEX(#REF!,MATCH($B79,#REF!,0),0),"")</f>
        <v/>
      </c>
      <c r="AN79" s="21" t="str">
        <f>IF(ISNUMBER($AG79),INDEX(#REF!,MATCH($B79,#REF!,0),0),"")</f>
        <v/>
      </c>
      <c r="AO79" s="21" t="str">
        <f>IF(ISNUMBER($AG79),INDEX(#REF!,MATCH($B79,#REF!,0),0),"")</f>
        <v/>
      </c>
      <c r="AP79" s="21" t="str">
        <f>IF(ISNUMBER($AG79),INDEX(#REF!,MATCH($B79,#REF!,0),0),"")</f>
        <v/>
      </c>
      <c r="AQ79" s="21" t="str">
        <f>IF(ISNUMBER($AG79),INDEX(#REF!,MATCH($B79,#REF!,0),0),"")</f>
        <v/>
      </c>
      <c r="AR79" s="33" t="str">
        <f>IF(ISNUMBER($AG79),INDEX(#REF!,MATCH($B79,#REF!,0),0),"")</f>
        <v/>
      </c>
    </row>
    <row r="80" spans="1:75" ht="19.5" customHeight="1">
      <c r="B80" s="24">
        <v>57</v>
      </c>
      <c r="C80" s="21" t="str">
        <f>IFERROR(INDEX(#REF!,MATCH($B80,#REF!,0),0),"")</f>
        <v/>
      </c>
      <c r="D80" s="21" t="str">
        <f>IFERROR(INDEX(#REF!,MATCH($B80,#REF!,0),0),"")</f>
        <v/>
      </c>
      <c r="E80" s="21" t="str">
        <f>IFERROR(INDEX(#REF!,MATCH($B80,#REF!,0),0),"")</f>
        <v/>
      </c>
      <c r="F80" s="21" t="str">
        <f>IFERROR(INDEX(#REF!,MATCH($B80,#REF!,0),0),"")</f>
        <v/>
      </c>
      <c r="G80" s="21" t="str">
        <f>IFERROR(INDEX(#REF!,MATCH($B80,#REF!,0),0),"")</f>
        <v/>
      </c>
      <c r="H80" s="21" t="str">
        <f>IF(ISNUMBER($C80),INDEX(#REF!,MATCH($B80,#REF!,0),0),"")</f>
        <v/>
      </c>
      <c r="I80" s="21" t="str">
        <f>IF(ISNUMBER($C80),INDEX(#REF!,MATCH($B80,#REF!,0),0),"")</f>
        <v/>
      </c>
      <c r="J80" s="21" t="str">
        <f>IF(ISNUMBER($C80),INDEX(#REF!,MATCH($B80,#REF!,0),0),"")</f>
        <v/>
      </c>
      <c r="K80" s="21" t="str">
        <f>IF(ISNUMBER($C80),INDEX(#REF!,MATCH($B80,#REF!,0),0),"")</f>
        <v/>
      </c>
      <c r="L80" s="21" t="str">
        <f>IF(ISNUMBER($C80),INDEX(#REF!,MATCH($B80,#REF!,0),0),"")</f>
        <v/>
      </c>
      <c r="M80" s="21" t="str">
        <f>IF(ISNUMBER($C80),INDEX(#REF!,MATCH($B80,#REF!,0),0),"")</f>
        <v/>
      </c>
      <c r="N80" s="33" t="str">
        <f>IF(ISNUMBER($C80),INDEX(#REF!,MATCH($B80,#REF!,0),0),"")</f>
        <v/>
      </c>
      <c r="Q80" s="24">
        <v>57</v>
      </c>
      <c r="R80" s="21" t="str">
        <f>IFERROR(INDEX(#REF!,MATCH($Q80,#REF!,0),0),"")</f>
        <v/>
      </c>
      <c r="S80" s="21" t="str">
        <f>IFERROR(INDEX(#REF!,MATCH($Q80,#REF!,0),0),"")</f>
        <v/>
      </c>
      <c r="T80" s="21" t="str">
        <f>IFERROR(INDEX(#REF!,MATCH($Q80,#REF!,0),0),"")</f>
        <v/>
      </c>
      <c r="U80" s="21" t="str">
        <f>IFERROR(INDEX(#REF!,MATCH($Q80,#REF!,0),0),"")</f>
        <v/>
      </c>
      <c r="V80" s="21" t="str">
        <f>IFERROR(INDEX(#REF!,MATCH($Q80,#REF!,0),0),"")</f>
        <v/>
      </c>
      <c r="W80" s="21" t="str">
        <f>IF(ISNUMBER($R80),INDEX(#REF!,MATCH($Q80,#REF!,0),0),"")</f>
        <v/>
      </c>
      <c r="X80" s="21" t="str">
        <f>IF(ISNUMBER($R80),INDEX(#REF!,MATCH($Q80,#REF!,0),0),"")</f>
        <v/>
      </c>
      <c r="Y80" s="21" t="str">
        <f>IF(ISNUMBER($R80),INDEX(#REF!,MATCH($Q80,#REF!,0),0),"")</f>
        <v/>
      </c>
      <c r="Z80" s="21" t="str">
        <f>IF(ISNUMBER($R80),INDEX(#REF!,MATCH($Q80,#REF!,0),0),"")</f>
        <v/>
      </c>
      <c r="AA80" s="21" t="str">
        <f>IF(ISNUMBER($R80),INDEX(#REF!,MATCH($Q80,#REF!,0),0),"")</f>
        <v/>
      </c>
      <c r="AB80" s="21" t="str">
        <f>IF(ISNUMBER($R80),INDEX(#REF!,MATCH($Q80,#REF!,0),0),"")</f>
        <v/>
      </c>
      <c r="AC80" s="33" t="str">
        <f>IF(ISNUMBER($R80),INDEX(#REF!,MATCH($Q80,#REF!,0),0),"")</f>
        <v/>
      </c>
      <c r="AF80" s="24">
        <v>57</v>
      </c>
      <c r="AG80" s="21" t="str">
        <f>IFERROR(INDEX(#REF!,MATCH($AF80,#REF!,0),0),"")</f>
        <v/>
      </c>
      <c r="AH80" s="21" t="str">
        <f>IFERROR(INDEX(#REF!,MATCH($AF80,#REF!,0),0),"")</f>
        <v/>
      </c>
      <c r="AI80" s="21" t="str">
        <f>IFERROR(INDEX(#REF!,MATCH($AF80,#REF!,0),0),"")</f>
        <v/>
      </c>
      <c r="AJ80" s="21" t="str">
        <f>IFERROR(INDEX(#REF!,MATCH($AF80,#REF!,0),0),"")</f>
        <v/>
      </c>
      <c r="AK80" s="21" t="str">
        <f>IFERROR(INDEX(#REF!,MATCH($AF80,#REF!,0),0),"")</f>
        <v/>
      </c>
      <c r="AL80" s="21" t="str">
        <f>IF(ISNUMBER($AG80),INDEX(#REF!,MATCH($B80,#REF!,0),0),"")</f>
        <v/>
      </c>
      <c r="AM80" s="21" t="str">
        <f>IF(ISNUMBER($AG80),INDEX(#REF!,MATCH($B80,#REF!,0),0),"")</f>
        <v/>
      </c>
      <c r="AN80" s="21" t="str">
        <f>IF(ISNUMBER($AG80),INDEX(#REF!,MATCH($B80,#REF!,0),0),"")</f>
        <v/>
      </c>
      <c r="AO80" s="21" t="str">
        <f>IF(ISNUMBER($AG80),INDEX(#REF!,MATCH($B80,#REF!,0),0),"")</f>
        <v/>
      </c>
      <c r="AP80" s="21" t="str">
        <f>IF(ISNUMBER($AG80),INDEX(#REF!,MATCH($B80,#REF!,0),0),"")</f>
        <v/>
      </c>
      <c r="AQ80" s="21" t="str">
        <f>IF(ISNUMBER($AG80),INDEX(#REF!,MATCH($B80,#REF!,0),0),"")</f>
        <v/>
      </c>
      <c r="AR80" s="33" t="str">
        <f>IF(ISNUMBER($AG80),INDEX(#REF!,MATCH($B80,#REF!,0),0),"")</f>
        <v/>
      </c>
    </row>
    <row r="81" spans="2:44" ht="15.75">
      <c r="B81" s="20">
        <v>58</v>
      </c>
      <c r="C81" s="21" t="str">
        <f>IFERROR(INDEX(#REF!,MATCH($B81,#REF!,0),0),"")</f>
        <v/>
      </c>
      <c r="D81" s="21" t="str">
        <f>IFERROR(INDEX(#REF!,MATCH($B81,#REF!,0),0),"")</f>
        <v/>
      </c>
      <c r="E81" s="21" t="str">
        <f>IFERROR(INDEX(#REF!,MATCH($B81,#REF!,0),0),"")</f>
        <v/>
      </c>
      <c r="F81" s="21" t="str">
        <f>IFERROR(INDEX(#REF!,MATCH($B81,#REF!,0),0),"")</f>
        <v/>
      </c>
      <c r="G81" s="21" t="str">
        <f>IFERROR(INDEX(#REF!,MATCH($B81,#REF!,0),0),"")</f>
        <v/>
      </c>
      <c r="H81" s="21" t="str">
        <f>IF(ISNUMBER($C81),INDEX(#REF!,MATCH($B81,#REF!,0),0),"")</f>
        <v/>
      </c>
      <c r="I81" s="21" t="str">
        <f>IF(ISNUMBER($C81),INDEX(#REF!,MATCH($B81,#REF!,0),0),"")</f>
        <v/>
      </c>
      <c r="J81" s="21" t="str">
        <f>IF(ISNUMBER($C81),INDEX(#REF!,MATCH($B81,#REF!,0),0),"")</f>
        <v/>
      </c>
      <c r="K81" s="21" t="str">
        <f>IF(ISNUMBER($C81),INDEX(#REF!,MATCH($B81,#REF!,0),0),"")</f>
        <v/>
      </c>
      <c r="L81" s="21" t="str">
        <f>IF(ISNUMBER($C81),INDEX(#REF!,MATCH($B81,#REF!,0),0),"")</f>
        <v/>
      </c>
      <c r="M81" s="21" t="str">
        <f>IF(ISNUMBER($C81),INDEX(#REF!,MATCH($B81,#REF!,0),0),"")</f>
        <v/>
      </c>
      <c r="N81" s="33" t="str">
        <f>IF(ISNUMBER($C81),INDEX(#REF!,MATCH($B81,#REF!,0),0),"")</f>
        <v/>
      </c>
      <c r="Q81" s="20">
        <v>58</v>
      </c>
      <c r="R81" s="21" t="str">
        <f>IFERROR(INDEX(#REF!,MATCH($Q81,#REF!,0),0),"")</f>
        <v/>
      </c>
      <c r="S81" s="21" t="str">
        <f>IFERROR(INDEX(#REF!,MATCH($Q81,#REF!,0),0),"")</f>
        <v/>
      </c>
      <c r="T81" s="21" t="str">
        <f>IFERROR(INDEX(#REF!,MATCH($Q81,#REF!,0),0),"")</f>
        <v/>
      </c>
      <c r="U81" s="21" t="str">
        <f>IFERROR(INDEX(#REF!,MATCH($Q81,#REF!,0),0),"")</f>
        <v/>
      </c>
      <c r="V81" s="21" t="str">
        <f>IFERROR(INDEX(#REF!,MATCH($Q81,#REF!,0),0),"")</f>
        <v/>
      </c>
      <c r="W81" s="21" t="str">
        <f>IF(ISNUMBER($R81),INDEX(#REF!,MATCH($Q81,#REF!,0),0),"")</f>
        <v/>
      </c>
      <c r="X81" s="21" t="str">
        <f>IF(ISNUMBER($R81),INDEX(#REF!,MATCH($Q81,#REF!,0),0),"")</f>
        <v/>
      </c>
      <c r="Y81" s="21" t="str">
        <f>IF(ISNUMBER($R81),INDEX(#REF!,MATCH($Q81,#REF!,0),0),"")</f>
        <v/>
      </c>
      <c r="Z81" s="21" t="str">
        <f>IF(ISNUMBER($R81),INDEX(#REF!,MATCH($Q81,#REF!,0),0),"")</f>
        <v/>
      </c>
      <c r="AA81" s="21" t="str">
        <f>IF(ISNUMBER($R81),INDEX(#REF!,MATCH($Q81,#REF!,0),0),"")</f>
        <v/>
      </c>
      <c r="AB81" s="21" t="str">
        <f>IF(ISNUMBER($R81),INDEX(#REF!,MATCH($Q81,#REF!,0),0),"")</f>
        <v/>
      </c>
      <c r="AC81" s="33" t="str">
        <f>IF(ISNUMBER($R81),INDEX(#REF!,MATCH($Q81,#REF!,0),0),"")</f>
        <v/>
      </c>
      <c r="AF81" s="20">
        <v>58</v>
      </c>
      <c r="AG81" s="21" t="str">
        <f>IFERROR(INDEX(#REF!,MATCH($AF81,#REF!,0),0),"")</f>
        <v/>
      </c>
      <c r="AH81" s="21" t="str">
        <f>IFERROR(INDEX(#REF!,MATCH($AF81,#REF!,0),0),"")</f>
        <v/>
      </c>
      <c r="AI81" s="21" t="str">
        <f>IFERROR(INDEX(#REF!,MATCH($AF81,#REF!,0),0),"")</f>
        <v/>
      </c>
      <c r="AJ81" s="21" t="str">
        <f>IFERROR(INDEX(#REF!,MATCH($AF81,#REF!,0),0),"")</f>
        <v/>
      </c>
      <c r="AK81" s="21" t="str">
        <f>IFERROR(INDEX(#REF!,MATCH($AF81,#REF!,0),0),"")</f>
        <v/>
      </c>
      <c r="AL81" s="21" t="str">
        <f>IF(ISNUMBER($AG81),INDEX(#REF!,MATCH($B81,#REF!,0),0),"")</f>
        <v/>
      </c>
      <c r="AM81" s="21" t="str">
        <f>IF(ISNUMBER($AG81),INDEX(#REF!,MATCH($B81,#REF!,0),0),"")</f>
        <v/>
      </c>
      <c r="AN81" s="21" t="str">
        <f>IF(ISNUMBER($AG81),INDEX(#REF!,MATCH($B81,#REF!,0),0),"")</f>
        <v/>
      </c>
      <c r="AO81" s="21" t="str">
        <f>IF(ISNUMBER($AG81),INDEX(#REF!,MATCH($B81,#REF!,0),0),"")</f>
        <v/>
      </c>
      <c r="AP81" s="21" t="str">
        <f>IF(ISNUMBER($AG81),INDEX(#REF!,MATCH($B81,#REF!,0),0),"")</f>
        <v/>
      </c>
      <c r="AQ81" s="21" t="str">
        <f>IF(ISNUMBER($AG81),INDEX(#REF!,MATCH($B81,#REF!,0),0),"")</f>
        <v/>
      </c>
      <c r="AR81" s="33" t="str">
        <f>IF(ISNUMBER($AG81),INDEX(#REF!,MATCH($B81,#REF!,0),0),"")</f>
        <v/>
      </c>
    </row>
    <row r="82" spans="2:44" ht="15.75">
      <c r="B82" s="24">
        <v>59</v>
      </c>
      <c r="C82" s="21" t="str">
        <f>IFERROR(INDEX(#REF!,MATCH($B82,#REF!,0),0),"")</f>
        <v/>
      </c>
      <c r="D82" s="21" t="str">
        <f>IFERROR(INDEX(#REF!,MATCH($B82,#REF!,0),0),"")</f>
        <v/>
      </c>
      <c r="E82" s="21" t="str">
        <f>IFERROR(INDEX(#REF!,MATCH($B82,#REF!,0),0),"")</f>
        <v/>
      </c>
      <c r="F82" s="21" t="str">
        <f>IFERROR(INDEX(#REF!,MATCH($B82,#REF!,0),0),"")</f>
        <v/>
      </c>
      <c r="G82" s="21" t="str">
        <f>IFERROR(INDEX(#REF!,MATCH($B82,#REF!,0),0),"")</f>
        <v/>
      </c>
      <c r="H82" s="21" t="str">
        <f>IF(ISNUMBER($C82),INDEX(#REF!,MATCH($B82,#REF!,0),0),"")</f>
        <v/>
      </c>
      <c r="I82" s="21" t="str">
        <f>IF(ISNUMBER($C82),INDEX(#REF!,MATCH($B82,#REF!,0),0),"")</f>
        <v/>
      </c>
      <c r="J82" s="21" t="str">
        <f>IF(ISNUMBER($C82),INDEX(#REF!,MATCH($B82,#REF!,0),0),"")</f>
        <v/>
      </c>
      <c r="K82" s="21" t="str">
        <f>IF(ISNUMBER($C82),INDEX(#REF!,MATCH($B82,#REF!,0),0),"")</f>
        <v/>
      </c>
      <c r="L82" s="21" t="str">
        <f>IF(ISNUMBER($C82),INDEX(#REF!,MATCH($B82,#REF!,0),0),"")</f>
        <v/>
      </c>
      <c r="M82" s="21" t="str">
        <f>IF(ISNUMBER($C82),INDEX(#REF!,MATCH($B82,#REF!,0),0),"")</f>
        <v/>
      </c>
      <c r="N82" s="33" t="str">
        <f>IF(ISNUMBER($C82),INDEX(#REF!,MATCH($B82,#REF!,0),0),"")</f>
        <v/>
      </c>
      <c r="Q82" s="24">
        <v>59</v>
      </c>
      <c r="R82" s="21" t="str">
        <f>IFERROR(INDEX(#REF!,MATCH($Q82,#REF!,0),0),"")</f>
        <v/>
      </c>
      <c r="S82" s="21" t="str">
        <f>IFERROR(INDEX(#REF!,MATCH($Q82,#REF!,0),0),"")</f>
        <v/>
      </c>
      <c r="T82" s="21" t="str">
        <f>IFERROR(INDEX(#REF!,MATCH($Q82,#REF!,0),0),"")</f>
        <v/>
      </c>
      <c r="U82" s="21" t="str">
        <f>IFERROR(INDEX(#REF!,MATCH($Q82,#REF!,0),0),"")</f>
        <v/>
      </c>
      <c r="V82" s="21" t="str">
        <f>IFERROR(INDEX(#REF!,MATCH($Q82,#REF!,0),0),"")</f>
        <v/>
      </c>
      <c r="W82" s="21" t="str">
        <f>IF(ISNUMBER($R82),INDEX(#REF!,MATCH($Q82,#REF!,0),0),"")</f>
        <v/>
      </c>
      <c r="X82" s="21" t="str">
        <f>IF(ISNUMBER($R82),INDEX(#REF!,MATCH($Q82,#REF!,0),0),"")</f>
        <v/>
      </c>
      <c r="Y82" s="21" t="str">
        <f>IF(ISNUMBER($R82),INDEX(#REF!,MATCH($Q82,#REF!,0),0),"")</f>
        <v/>
      </c>
      <c r="Z82" s="21" t="str">
        <f>IF(ISNUMBER($R82),INDEX(#REF!,MATCH($Q82,#REF!,0),0),"")</f>
        <v/>
      </c>
      <c r="AA82" s="21" t="str">
        <f>IF(ISNUMBER($R82),INDEX(#REF!,MATCH($Q82,#REF!,0),0),"")</f>
        <v/>
      </c>
      <c r="AB82" s="21" t="str">
        <f>IF(ISNUMBER($R82),INDEX(#REF!,MATCH($Q82,#REF!,0),0),"")</f>
        <v/>
      </c>
      <c r="AC82" s="33" t="str">
        <f>IF(ISNUMBER($R82),INDEX(#REF!,MATCH($Q82,#REF!,0),0),"")</f>
        <v/>
      </c>
      <c r="AF82" s="24">
        <v>59</v>
      </c>
      <c r="AG82" s="21" t="str">
        <f>IFERROR(INDEX(#REF!,MATCH($AF82,#REF!,0),0),"")</f>
        <v/>
      </c>
      <c r="AH82" s="21" t="str">
        <f>IFERROR(INDEX(#REF!,MATCH($AF82,#REF!,0),0),"")</f>
        <v/>
      </c>
      <c r="AI82" s="21" t="str">
        <f>IFERROR(INDEX(#REF!,MATCH($AF82,#REF!,0),0),"")</f>
        <v/>
      </c>
      <c r="AJ82" s="21" t="str">
        <f>IFERROR(INDEX(#REF!,MATCH($AF82,#REF!,0),0),"")</f>
        <v/>
      </c>
      <c r="AK82" s="21" t="str">
        <f>IFERROR(INDEX(#REF!,MATCH($AF82,#REF!,0),0),"")</f>
        <v/>
      </c>
      <c r="AL82" s="21" t="str">
        <f>IF(ISNUMBER($AG82),INDEX(#REF!,MATCH($B82,#REF!,0),0),"")</f>
        <v/>
      </c>
      <c r="AM82" s="21" t="str">
        <f>IF(ISNUMBER($AG82),INDEX(#REF!,MATCH($B82,#REF!,0),0),"")</f>
        <v/>
      </c>
      <c r="AN82" s="21" t="str">
        <f>IF(ISNUMBER($AG82),INDEX(#REF!,MATCH($B82,#REF!,0),0),"")</f>
        <v/>
      </c>
      <c r="AO82" s="21" t="str">
        <f>IF(ISNUMBER($AG82),INDEX(#REF!,MATCH($B82,#REF!,0),0),"")</f>
        <v/>
      </c>
      <c r="AP82" s="21" t="str">
        <f>IF(ISNUMBER($AG82),INDEX(#REF!,MATCH($B82,#REF!,0),0),"")</f>
        <v/>
      </c>
      <c r="AQ82" s="21" t="str">
        <f>IF(ISNUMBER($AG82),INDEX(#REF!,MATCH($B82,#REF!,0),0),"")</f>
        <v/>
      </c>
      <c r="AR82" s="33" t="str">
        <f>IF(ISNUMBER($AG82),INDEX(#REF!,MATCH($B82,#REF!,0),0),"")</f>
        <v/>
      </c>
    </row>
    <row r="83" spans="2:44" ht="15.75">
      <c r="B83" s="20">
        <v>60</v>
      </c>
      <c r="C83" s="21" t="str">
        <f>IFERROR(INDEX(#REF!,MATCH($B83,#REF!,0),0),"")</f>
        <v/>
      </c>
      <c r="D83" s="21" t="str">
        <f>IFERROR(INDEX(#REF!,MATCH($B83,#REF!,0),0),"")</f>
        <v/>
      </c>
      <c r="E83" s="21" t="str">
        <f>IFERROR(INDEX(#REF!,MATCH($B83,#REF!,0),0),"")</f>
        <v/>
      </c>
      <c r="F83" s="21" t="str">
        <f>IFERROR(INDEX(#REF!,MATCH($B83,#REF!,0),0),"")</f>
        <v/>
      </c>
      <c r="G83" s="21" t="str">
        <f>IFERROR(INDEX(#REF!,MATCH($B83,#REF!,0),0),"")</f>
        <v/>
      </c>
      <c r="H83" s="21" t="str">
        <f>IF(ISNUMBER($C83),INDEX(#REF!,MATCH($B83,#REF!,0),0),"")</f>
        <v/>
      </c>
      <c r="I83" s="21" t="str">
        <f>IF(ISNUMBER($C83),INDEX(#REF!,MATCH($B83,#REF!,0),0),"")</f>
        <v/>
      </c>
      <c r="J83" s="21" t="str">
        <f>IF(ISNUMBER($C83),INDEX(#REF!,MATCH($B83,#REF!,0),0),"")</f>
        <v/>
      </c>
      <c r="K83" s="21" t="str">
        <f>IF(ISNUMBER($C83),INDEX(#REF!,MATCH($B83,#REF!,0),0),"")</f>
        <v/>
      </c>
      <c r="L83" s="21" t="str">
        <f>IF(ISNUMBER($C83),INDEX(#REF!,MATCH($B83,#REF!,0),0),"")</f>
        <v/>
      </c>
      <c r="M83" s="21" t="str">
        <f>IF(ISNUMBER($C83),INDEX(#REF!,MATCH($B83,#REF!,0),0),"")</f>
        <v/>
      </c>
      <c r="N83" s="33" t="str">
        <f>IF(ISNUMBER($C83),INDEX(#REF!,MATCH($B83,#REF!,0),0),"")</f>
        <v/>
      </c>
      <c r="Q83" s="20">
        <v>60</v>
      </c>
      <c r="R83" s="21" t="str">
        <f>IFERROR(INDEX(#REF!,MATCH($Q83,#REF!,0),0),"")</f>
        <v/>
      </c>
      <c r="S83" s="21" t="str">
        <f>IFERROR(INDEX(#REF!,MATCH($Q83,#REF!,0),0),"")</f>
        <v/>
      </c>
      <c r="T83" s="21" t="str">
        <f>IFERROR(INDEX(#REF!,MATCH($Q83,#REF!,0),0),"")</f>
        <v/>
      </c>
      <c r="U83" s="21" t="str">
        <f>IFERROR(INDEX(#REF!,MATCH($Q83,#REF!,0),0),"")</f>
        <v/>
      </c>
      <c r="V83" s="21" t="str">
        <f>IFERROR(INDEX(#REF!,MATCH($Q83,#REF!,0),0),"")</f>
        <v/>
      </c>
      <c r="W83" s="21" t="str">
        <f>IF(ISNUMBER($R83),INDEX(#REF!,MATCH($Q83,#REF!,0),0),"")</f>
        <v/>
      </c>
      <c r="X83" s="21" t="str">
        <f>IF(ISNUMBER($R83),INDEX(#REF!,MATCH($Q83,#REF!,0),0),"")</f>
        <v/>
      </c>
      <c r="Y83" s="21" t="str">
        <f>IF(ISNUMBER($R83),INDEX(#REF!,MATCH($Q83,#REF!,0),0),"")</f>
        <v/>
      </c>
      <c r="Z83" s="21" t="str">
        <f>IF(ISNUMBER($R83),INDEX(#REF!,MATCH($Q83,#REF!,0),0),"")</f>
        <v/>
      </c>
      <c r="AA83" s="21" t="str">
        <f>IF(ISNUMBER($R83),INDEX(#REF!,MATCH($Q83,#REF!,0),0),"")</f>
        <v/>
      </c>
      <c r="AB83" s="21" t="str">
        <f>IF(ISNUMBER($R83),INDEX(#REF!,MATCH($Q83,#REF!,0),0),"")</f>
        <v/>
      </c>
      <c r="AC83" s="33" t="str">
        <f>IF(ISNUMBER($R83),INDEX(#REF!,MATCH($Q83,#REF!,0),0),"")</f>
        <v/>
      </c>
      <c r="AF83" s="20">
        <v>60</v>
      </c>
      <c r="AG83" s="21" t="str">
        <f>IFERROR(INDEX(#REF!,MATCH($AF83,#REF!,0),0),"")</f>
        <v/>
      </c>
      <c r="AH83" s="21" t="str">
        <f>IFERROR(INDEX(#REF!,MATCH($AF83,#REF!,0),0),"")</f>
        <v/>
      </c>
      <c r="AI83" s="21" t="str">
        <f>IFERROR(INDEX(#REF!,MATCH($AF83,#REF!,0),0),"")</f>
        <v/>
      </c>
      <c r="AJ83" s="21" t="str">
        <f>IFERROR(INDEX(#REF!,MATCH($AF83,#REF!,0),0),"")</f>
        <v/>
      </c>
      <c r="AK83" s="21" t="str">
        <f>IFERROR(INDEX(#REF!,MATCH($AF83,#REF!,0),0),"")</f>
        <v/>
      </c>
      <c r="AL83" s="21" t="str">
        <f>IF(ISNUMBER($AG83),INDEX(#REF!,MATCH($B83,#REF!,0),0),"")</f>
        <v/>
      </c>
      <c r="AM83" s="21" t="str">
        <f>IF(ISNUMBER($AG83),INDEX(#REF!,MATCH($B83,#REF!,0),0),"")</f>
        <v/>
      </c>
      <c r="AN83" s="21" t="str">
        <f>IF(ISNUMBER($AG83),INDEX(#REF!,MATCH($B83,#REF!,0),0),"")</f>
        <v/>
      </c>
      <c r="AO83" s="21" t="str">
        <f>IF(ISNUMBER($AG83),INDEX(#REF!,MATCH($B83,#REF!,0),0),"")</f>
        <v/>
      </c>
      <c r="AP83" s="21" t="str">
        <f>IF(ISNUMBER($AG83),INDEX(#REF!,MATCH($B83,#REF!,0),0),"")</f>
        <v/>
      </c>
      <c r="AQ83" s="21" t="str">
        <f>IF(ISNUMBER($AG83),INDEX(#REF!,MATCH($B83,#REF!,0),0),"")</f>
        <v/>
      </c>
      <c r="AR83" s="33" t="str">
        <f>IF(ISNUMBER($AG83),INDEX(#REF!,MATCH($B83,#REF!,0),0),"")</f>
        <v/>
      </c>
    </row>
    <row r="84" spans="2:44" ht="15.75">
      <c r="B84" s="24">
        <v>61</v>
      </c>
      <c r="C84" s="21" t="str">
        <f>IFERROR(INDEX(#REF!,MATCH($B84,#REF!,0),0),"")</f>
        <v/>
      </c>
      <c r="D84" s="21" t="str">
        <f>IFERROR(INDEX(#REF!,MATCH($B84,#REF!,0),0),"")</f>
        <v/>
      </c>
      <c r="E84" s="21" t="str">
        <f>IFERROR(INDEX(#REF!,MATCH($B84,#REF!,0),0),"")</f>
        <v/>
      </c>
      <c r="F84" s="21" t="str">
        <f>IFERROR(INDEX(#REF!,MATCH($B84,#REF!,0),0),"")</f>
        <v/>
      </c>
      <c r="G84" s="21" t="str">
        <f>IFERROR(INDEX(#REF!,MATCH($B84,#REF!,0),0),"")</f>
        <v/>
      </c>
      <c r="H84" s="21" t="str">
        <f>IF(ISNUMBER($C84),INDEX(#REF!,MATCH($B84,#REF!,0),0),"")</f>
        <v/>
      </c>
      <c r="I84" s="21" t="str">
        <f>IF(ISNUMBER($C84),INDEX(#REF!,MATCH($B84,#REF!,0),0),"")</f>
        <v/>
      </c>
      <c r="J84" s="21" t="str">
        <f>IF(ISNUMBER($C84),INDEX(#REF!,MATCH($B84,#REF!,0),0),"")</f>
        <v/>
      </c>
      <c r="K84" s="21" t="str">
        <f>IF(ISNUMBER($C84),INDEX(#REF!,MATCH($B84,#REF!,0),0),"")</f>
        <v/>
      </c>
      <c r="L84" s="21" t="str">
        <f>IF(ISNUMBER($C84),INDEX(#REF!,MATCH($B84,#REF!,0),0),"")</f>
        <v/>
      </c>
      <c r="M84" s="21" t="str">
        <f>IF(ISNUMBER($C84),INDEX(#REF!,MATCH($B84,#REF!,0),0),"")</f>
        <v/>
      </c>
      <c r="N84" s="33" t="str">
        <f>IF(ISNUMBER($C84),INDEX(#REF!,MATCH($B84,#REF!,0),0),"")</f>
        <v/>
      </c>
      <c r="Q84" s="24">
        <v>61</v>
      </c>
      <c r="R84" s="21" t="str">
        <f>IFERROR(INDEX(#REF!,MATCH($Q84,#REF!,0),0),"")</f>
        <v/>
      </c>
      <c r="S84" s="21" t="str">
        <f>IFERROR(INDEX(#REF!,MATCH($Q84,#REF!,0),0),"")</f>
        <v/>
      </c>
      <c r="T84" s="21" t="str">
        <f>IFERROR(INDEX(#REF!,MATCH($Q84,#REF!,0),0),"")</f>
        <v/>
      </c>
      <c r="U84" s="21" t="str">
        <f>IFERROR(INDEX(#REF!,MATCH($Q84,#REF!,0),0),"")</f>
        <v/>
      </c>
      <c r="V84" s="21" t="str">
        <f>IFERROR(INDEX(#REF!,MATCH($Q84,#REF!,0),0),"")</f>
        <v/>
      </c>
      <c r="W84" s="21" t="str">
        <f>IF(ISNUMBER($R84),INDEX(#REF!,MATCH($Q84,#REF!,0),0),"")</f>
        <v/>
      </c>
      <c r="X84" s="21" t="str">
        <f>IF(ISNUMBER($R84),INDEX(#REF!,MATCH($Q84,#REF!,0),0),"")</f>
        <v/>
      </c>
      <c r="Y84" s="21" t="str">
        <f>IF(ISNUMBER($R84),INDEX(#REF!,MATCH($Q84,#REF!,0),0),"")</f>
        <v/>
      </c>
      <c r="Z84" s="21" t="str">
        <f>IF(ISNUMBER($R84),INDEX(#REF!,MATCH($Q84,#REF!,0),0),"")</f>
        <v/>
      </c>
      <c r="AA84" s="21" t="str">
        <f>IF(ISNUMBER($R84),INDEX(#REF!,MATCH($Q84,#REF!,0),0),"")</f>
        <v/>
      </c>
      <c r="AB84" s="21" t="str">
        <f>IF(ISNUMBER($R84),INDEX(#REF!,MATCH($Q84,#REF!,0),0),"")</f>
        <v/>
      </c>
      <c r="AC84" s="33" t="str">
        <f>IF(ISNUMBER($R84),INDEX(#REF!,MATCH($Q84,#REF!,0),0),"")</f>
        <v/>
      </c>
      <c r="AF84" s="24">
        <v>61</v>
      </c>
      <c r="AG84" s="21" t="str">
        <f>IFERROR(INDEX(#REF!,MATCH($AF84,#REF!,0),0),"")</f>
        <v/>
      </c>
      <c r="AH84" s="21" t="str">
        <f>IFERROR(INDEX(#REF!,MATCH($AF84,#REF!,0),0),"")</f>
        <v/>
      </c>
      <c r="AI84" s="21" t="str">
        <f>IFERROR(INDEX(#REF!,MATCH($AF84,#REF!,0),0),"")</f>
        <v/>
      </c>
      <c r="AJ84" s="21" t="str">
        <f>IFERROR(INDEX(#REF!,MATCH($AF84,#REF!,0),0),"")</f>
        <v/>
      </c>
      <c r="AK84" s="21" t="str">
        <f>IFERROR(INDEX(#REF!,MATCH($AF84,#REF!,0),0),"")</f>
        <v/>
      </c>
      <c r="AL84" s="21" t="str">
        <f>IF(ISNUMBER($AG84),INDEX(#REF!,MATCH($B84,#REF!,0),0),"")</f>
        <v/>
      </c>
      <c r="AM84" s="21" t="str">
        <f>IF(ISNUMBER($AG84),INDEX(#REF!,MATCH($B84,#REF!,0),0),"")</f>
        <v/>
      </c>
      <c r="AN84" s="21" t="str">
        <f>IF(ISNUMBER($AG84),INDEX(#REF!,MATCH($B84,#REF!,0),0),"")</f>
        <v/>
      </c>
      <c r="AO84" s="21" t="str">
        <f>IF(ISNUMBER($AG84),INDEX(#REF!,MATCH($B84,#REF!,0),0),"")</f>
        <v/>
      </c>
      <c r="AP84" s="21" t="str">
        <f>IF(ISNUMBER($AG84),INDEX(#REF!,MATCH($B84,#REF!,0),0),"")</f>
        <v/>
      </c>
      <c r="AQ84" s="21" t="str">
        <f>IF(ISNUMBER($AG84),INDEX(#REF!,MATCH($B84,#REF!,0),0),"")</f>
        <v/>
      </c>
      <c r="AR84" s="33" t="str">
        <f>IF(ISNUMBER($AG84),INDEX(#REF!,MATCH($B84,#REF!,0),0),"")</f>
        <v/>
      </c>
    </row>
    <row r="85" spans="2:44" ht="15.75">
      <c r="B85" s="20">
        <v>62</v>
      </c>
      <c r="C85" s="21" t="str">
        <f>IFERROR(INDEX(#REF!,MATCH($B85,#REF!,0),0),"")</f>
        <v/>
      </c>
      <c r="D85" s="21" t="str">
        <f>IFERROR(INDEX(#REF!,MATCH($B85,#REF!,0),0),"")</f>
        <v/>
      </c>
      <c r="E85" s="21" t="str">
        <f>IFERROR(INDEX(#REF!,MATCH($B85,#REF!,0),0),"")</f>
        <v/>
      </c>
      <c r="F85" s="21" t="str">
        <f>IFERROR(INDEX(#REF!,MATCH($B85,#REF!,0),0),"")</f>
        <v/>
      </c>
      <c r="G85" s="21" t="str">
        <f>IFERROR(INDEX(#REF!,MATCH($B85,#REF!,0),0),"")</f>
        <v/>
      </c>
      <c r="H85" s="21" t="str">
        <f>IF(ISNUMBER($C85),INDEX(#REF!,MATCH($B85,#REF!,0),0),"")</f>
        <v/>
      </c>
      <c r="I85" s="21" t="str">
        <f>IF(ISNUMBER($C85),INDEX(#REF!,MATCH($B85,#REF!,0),0),"")</f>
        <v/>
      </c>
      <c r="J85" s="21" t="str">
        <f>IF(ISNUMBER($C85),INDEX(#REF!,MATCH($B85,#REF!,0),0),"")</f>
        <v/>
      </c>
      <c r="K85" s="21" t="str">
        <f>IF(ISNUMBER($C85),INDEX(#REF!,MATCH($B85,#REF!,0),0),"")</f>
        <v/>
      </c>
      <c r="L85" s="21" t="str">
        <f>IF(ISNUMBER($C85),INDEX(#REF!,MATCH($B85,#REF!,0),0),"")</f>
        <v/>
      </c>
      <c r="M85" s="21" t="str">
        <f>IF(ISNUMBER($C85),INDEX(#REF!,MATCH($B85,#REF!,0),0),"")</f>
        <v/>
      </c>
      <c r="N85" s="33" t="str">
        <f>IF(ISNUMBER($C85),INDEX(#REF!,MATCH($B85,#REF!,0),0),"")</f>
        <v/>
      </c>
      <c r="Q85" s="20">
        <v>62</v>
      </c>
      <c r="R85" s="21" t="str">
        <f>IFERROR(INDEX(#REF!,MATCH($Q85,#REF!,0),0),"")</f>
        <v/>
      </c>
      <c r="S85" s="21" t="str">
        <f>IFERROR(INDEX(#REF!,MATCH($Q85,#REF!,0),0),"")</f>
        <v/>
      </c>
      <c r="T85" s="21" t="str">
        <f>IFERROR(INDEX(#REF!,MATCH($Q85,#REF!,0),0),"")</f>
        <v/>
      </c>
      <c r="U85" s="21" t="str">
        <f>IFERROR(INDEX(#REF!,MATCH($Q85,#REF!,0),0),"")</f>
        <v/>
      </c>
      <c r="V85" s="21" t="str">
        <f>IFERROR(INDEX(#REF!,MATCH($Q85,#REF!,0),0),"")</f>
        <v/>
      </c>
      <c r="W85" s="21" t="str">
        <f>IF(ISNUMBER($R85),INDEX(#REF!,MATCH($Q85,#REF!,0),0),"")</f>
        <v/>
      </c>
      <c r="X85" s="21" t="str">
        <f>IF(ISNUMBER($R85),INDEX(#REF!,MATCH($Q85,#REF!,0),0),"")</f>
        <v/>
      </c>
      <c r="Y85" s="21" t="str">
        <f>IF(ISNUMBER($R85),INDEX(#REF!,MATCH($Q85,#REF!,0),0),"")</f>
        <v/>
      </c>
      <c r="Z85" s="21" t="str">
        <f>IF(ISNUMBER($R85),INDEX(#REF!,MATCH($Q85,#REF!,0),0),"")</f>
        <v/>
      </c>
      <c r="AA85" s="21" t="str">
        <f>IF(ISNUMBER($R85),INDEX(#REF!,MATCH($Q85,#REF!,0),0),"")</f>
        <v/>
      </c>
      <c r="AB85" s="21" t="str">
        <f>IF(ISNUMBER($R85),INDEX(#REF!,MATCH($Q85,#REF!,0),0),"")</f>
        <v/>
      </c>
      <c r="AC85" s="33" t="str">
        <f>IF(ISNUMBER($R85),INDEX(#REF!,MATCH($Q85,#REF!,0),0),"")</f>
        <v/>
      </c>
      <c r="AF85" s="20">
        <v>62</v>
      </c>
      <c r="AG85" s="21" t="str">
        <f>IFERROR(INDEX(#REF!,MATCH($AF85,#REF!,0),0),"")</f>
        <v/>
      </c>
      <c r="AH85" s="21" t="str">
        <f>IFERROR(INDEX(#REF!,MATCH($AF85,#REF!,0),0),"")</f>
        <v/>
      </c>
      <c r="AI85" s="21" t="str">
        <f>IFERROR(INDEX(#REF!,MATCH($AF85,#REF!,0),0),"")</f>
        <v/>
      </c>
      <c r="AJ85" s="21" t="str">
        <f>IFERROR(INDEX(#REF!,MATCH($AF85,#REF!,0),0),"")</f>
        <v/>
      </c>
      <c r="AK85" s="21" t="str">
        <f>IFERROR(INDEX(#REF!,MATCH($AF85,#REF!,0),0),"")</f>
        <v/>
      </c>
      <c r="AL85" s="21" t="str">
        <f>IF(ISNUMBER($AG85),INDEX(#REF!,MATCH($B85,#REF!,0),0),"")</f>
        <v/>
      </c>
      <c r="AM85" s="21" t="str">
        <f>IF(ISNUMBER($AG85),INDEX(#REF!,MATCH($B85,#REF!,0),0),"")</f>
        <v/>
      </c>
      <c r="AN85" s="21" t="str">
        <f>IF(ISNUMBER($AG85),INDEX(#REF!,MATCH($B85,#REF!,0),0),"")</f>
        <v/>
      </c>
      <c r="AO85" s="21" t="str">
        <f>IF(ISNUMBER($AG85),INDEX(#REF!,MATCH($B85,#REF!,0),0),"")</f>
        <v/>
      </c>
      <c r="AP85" s="21" t="str">
        <f>IF(ISNUMBER($AG85),INDEX(#REF!,MATCH($B85,#REF!,0),0),"")</f>
        <v/>
      </c>
      <c r="AQ85" s="21" t="str">
        <f>IF(ISNUMBER($AG85),INDEX(#REF!,MATCH($B85,#REF!,0),0),"")</f>
        <v/>
      </c>
      <c r="AR85" s="33" t="str">
        <f>IF(ISNUMBER($AG85),INDEX(#REF!,MATCH($B85,#REF!,0),0),"")</f>
        <v/>
      </c>
    </row>
    <row r="86" spans="2:44" ht="15.75">
      <c r="B86" s="24">
        <v>63</v>
      </c>
      <c r="C86" s="21" t="str">
        <f>IFERROR(INDEX(#REF!,MATCH($B86,#REF!,0),0),"")</f>
        <v/>
      </c>
      <c r="D86" s="21" t="str">
        <f>IFERROR(INDEX(#REF!,MATCH($B86,#REF!,0),0),"")</f>
        <v/>
      </c>
      <c r="E86" s="21" t="str">
        <f>IFERROR(INDEX(#REF!,MATCH($B86,#REF!,0),0),"")</f>
        <v/>
      </c>
      <c r="F86" s="21" t="str">
        <f>IFERROR(INDEX(#REF!,MATCH($B86,#REF!,0),0),"")</f>
        <v/>
      </c>
      <c r="G86" s="21" t="str">
        <f>IFERROR(INDEX(#REF!,MATCH($B86,#REF!,0),0),"")</f>
        <v/>
      </c>
      <c r="H86" s="21" t="str">
        <f>IF(ISNUMBER($C86),INDEX(#REF!,MATCH($B86,#REF!,0),0),"")</f>
        <v/>
      </c>
      <c r="I86" s="21" t="str">
        <f>IF(ISNUMBER($C86),INDEX(#REF!,MATCH($B86,#REF!,0),0),"")</f>
        <v/>
      </c>
      <c r="J86" s="21" t="str">
        <f>IF(ISNUMBER($C86),INDEX(#REF!,MATCH($B86,#REF!,0),0),"")</f>
        <v/>
      </c>
      <c r="K86" s="21" t="str">
        <f>IF(ISNUMBER($C86),INDEX(#REF!,MATCH($B86,#REF!,0),0),"")</f>
        <v/>
      </c>
      <c r="L86" s="21" t="str">
        <f>IF(ISNUMBER($C86),INDEX(#REF!,MATCH($B86,#REF!,0),0),"")</f>
        <v/>
      </c>
      <c r="M86" s="21" t="str">
        <f>IF(ISNUMBER($C86),INDEX(#REF!,MATCH($B86,#REF!,0),0),"")</f>
        <v/>
      </c>
      <c r="N86" s="33" t="str">
        <f>IF(ISNUMBER($C86),INDEX(#REF!,MATCH($B86,#REF!,0),0),"")</f>
        <v/>
      </c>
      <c r="Q86" s="24">
        <v>63</v>
      </c>
      <c r="R86" s="21" t="str">
        <f>IFERROR(INDEX(#REF!,MATCH($Q86,#REF!,0),0),"")</f>
        <v/>
      </c>
      <c r="S86" s="21" t="str">
        <f>IFERROR(INDEX(#REF!,MATCH($Q86,#REF!,0),0),"")</f>
        <v/>
      </c>
      <c r="T86" s="21" t="str">
        <f>IFERROR(INDEX(#REF!,MATCH($Q86,#REF!,0),0),"")</f>
        <v/>
      </c>
      <c r="U86" s="21" t="str">
        <f>IFERROR(INDEX(#REF!,MATCH($Q86,#REF!,0),0),"")</f>
        <v/>
      </c>
      <c r="V86" s="21" t="str">
        <f>IFERROR(INDEX(#REF!,MATCH($Q86,#REF!,0),0),"")</f>
        <v/>
      </c>
      <c r="W86" s="21" t="str">
        <f>IF(ISNUMBER($R86),INDEX(#REF!,MATCH($Q86,#REF!,0),0),"")</f>
        <v/>
      </c>
      <c r="X86" s="21" t="str">
        <f>IF(ISNUMBER($R86),INDEX(#REF!,MATCH($Q86,#REF!,0),0),"")</f>
        <v/>
      </c>
      <c r="Y86" s="21" t="str">
        <f>IF(ISNUMBER($R86),INDEX(#REF!,MATCH($Q86,#REF!,0),0),"")</f>
        <v/>
      </c>
      <c r="Z86" s="21" t="str">
        <f>IF(ISNUMBER($R86),INDEX(#REF!,MATCH($Q86,#REF!,0),0),"")</f>
        <v/>
      </c>
      <c r="AA86" s="21" t="str">
        <f>IF(ISNUMBER($R86),INDEX(#REF!,MATCH($Q86,#REF!,0),0),"")</f>
        <v/>
      </c>
      <c r="AB86" s="21" t="str">
        <f>IF(ISNUMBER($R86),INDEX(#REF!,MATCH($Q86,#REF!,0),0),"")</f>
        <v/>
      </c>
      <c r="AC86" s="33" t="str">
        <f>IF(ISNUMBER($R86),INDEX(#REF!,MATCH($Q86,#REF!,0),0),"")</f>
        <v/>
      </c>
      <c r="AF86" s="24">
        <v>63</v>
      </c>
      <c r="AG86" s="21" t="str">
        <f>IFERROR(INDEX(#REF!,MATCH($AF86,#REF!,0),0),"")</f>
        <v/>
      </c>
      <c r="AH86" s="21" t="str">
        <f>IFERROR(INDEX(#REF!,MATCH($AF86,#REF!,0),0),"")</f>
        <v/>
      </c>
      <c r="AI86" s="21" t="str">
        <f>IFERROR(INDEX(#REF!,MATCH($AF86,#REF!,0),0),"")</f>
        <v/>
      </c>
      <c r="AJ86" s="21" t="str">
        <f>IFERROR(INDEX(#REF!,MATCH($AF86,#REF!,0),0),"")</f>
        <v/>
      </c>
      <c r="AK86" s="21" t="str">
        <f>IFERROR(INDEX(#REF!,MATCH($AF86,#REF!,0),0),"")</f>
        <v/>
      </c>
      <c r="AL86" s="21" t="str">
        <f>IF(ISNUMBER($AG86),INDEX(#REF!,MATCH($B86,#REF!,0),0),"")</f>
        <v/>
      </c>
      <c r="AM86" s="21" t="str">
        <f>IF(ISNUMBER($AG86),INDEX(#REF!,MATCH($B86,#REF!,0),0),"")</f>
        <v/>
      </c>
      <c r="AN86" s="21" t="str">
        <f>IF(ISNUMBER($AG86),INDEX(#REF!,MATCH($B86,#REF!,0),0),"")</f>
        <v/>
      </c>
      <c r="AO86" s="21" t="str">
        <f>IF(ISNUMBER($AG86),INDEX(#REF!,MATCH($B86,#REF!,0),0),"")</f>
        <v/>
      </c>
      <c r="AP86" s="21" t="str">
        <f>IF(ISNUMBER($AG86),INDEX(#REF!,MATCH($B86,#REF!,0),0),"")</f>
        <v/>
      </c>
      <c r="AQ86" s="21" t="str">
        <f>IF(ISNUMBER($AG86),INDEX(#REF!,MATCH($B86,#REF!,0),0),"")</f>
        <v/>
      </c>
      <c r="AR86" s="33" t="str">
        <f>IF(ISNUMBER($AG86),INDEX(#REF!,MATCH($B86,#REF!,0),0),"")</f>
        <v/>
      </c>
    </row>
    <row r="87" spans="2:44" ht="15.75">
      <c r="B87" s="20">
        <v>64</v>
      </c>
      <c r="C87" s="21" t="str">
        <f>IFERROR(INDEX(#REF!,MATCH($B87,#REF!,0),0),"")</f>
        <v/>
      </c>
      <c r="D87" s="21" t="str">
        <f>IFERROR(INDEX(#REF!,MATCH($B87,#REF!,0),0),"")</f>
        <v/>
      </c>
      <c r="E87" s="21" t="str">
        <f>IFERROR(INDEX(#REF!,MATCH($B87,#REF!,0),0),"")</f>
        <v/>
      </c>
      <c r="F87" s="21" t="str">
        <f>IFERROR(INDEX(#REF!,MATCH($B87,#REF!,0),0),"")</f>
        <v/>
      </c>
      <c r="G87" s="21" t="str">
        <f>IFERROR(INDEX(#REF!,MATCH($B87,#REF!,0),0),"")</f>
        <v/>
      </c>
      <c r="H87" s="21" t="str">
        <f>IF(ISNUMBER($C87),INDEX(#REF!,MATCH($B87,#REF!,0),0),"")</f>
        <v/>
      </c>
      <c r="I87" s="21" t="str">
        <f>IF(ISNUMBER($C87),INDEX(#REF!,MATCH($B87,#REF!,0),0),"")</f>
        <v/>
      </c>
      <c r="J87" s="21" t="str">
        <f>IF(ISNUMBER($C87),INDEX(#REF!,MATCH($B87,#REF!,0),0),"")</f>
        <v/>
      </c>
      <c r="K87" s="21" t="str">
        <f>IF(ISNUMBER($C87),INDEX(#REF!,MATCH($B87,#REF!,0),0),"")</f>
        <v/>
      </c>
      <c r="L87" s="21" t="str">
        <f>IF(ISNUMBER($C87),INDEX(#REF!,MATCH($B87,#REF!,0),0),"")</f>
        <v/>
      </c>
      <c r="M87" s="21" t="str">
        <f>IF(ISNUMBER($C87),INDEX(#REF!,MATCH($B87,#REF!,0),0),"")</f>
        <v/>
      </c>
      <c r="N87" s="33" t="str">
        <f>IF(ISNUMBER($C87),INDEX(#REF!,MATCH($B87,#REF!,0),0),"")</f>
        <v/>
      </c>
      <c r="Q87" s="20">
        <v>64</v>
      </c>
      <c r="R87" s="21" t="str">
        <f>IFERROR(INDEX(#REF!,MATCH($Q87,#REF!,0),0),"")</f>
        <v/>
      </c>
      <c r="S87" s="21" t="str">
        <f>IFERROR(INDEX(#REF!,MATCH($Q87,#REF!,0),0),"")</f>
        <v/>
      </c>
      <c r="T87" s="21" t="str">
        <f>IFERROR(INDEX(#REF!,MATCH($Q87,#REF!,0),0),"")</f>
        <v/>
      </c>
      <c r="U87" s="21" t="str">
        <f>IFERROR(INDEX(#REF!,MATCH($Q87,#REF!,0),0),"")</f>
        <v/>
      </c>
      <c r="V87" s="21" t="str">
        <f>IFERROR(INDEX(#REF!,MATCH($Q87,#REF!,0),0),"")</f>
        <v/>
      </c>
      <c r="W87" s="21" t="str">
        <f>IF(ISNUMBER($R87),INDEX(#REF!,MATCH($Q87,#REF!,0),0),"")</f>
        <v/>
      </c>
      <c r="X87" s="21" t="str">
        <f>IF(ISNUMBER($R87),INDEX(#REF!,MATCH($Q87,#REF!,0),0),"")</f>
        <v/>
      </c>
      <c r="Y87" s="21" t="str">
        <f>IF(ISNUMBER($R87),INDEX(#REF!,MATCH($Q87,#REF!,0),0),"")</f>
        <v/>
      </c>
      <c r="Z87" s="21" t="str">
        <f>IF(ISNUMBER($R87),INDEX(#REF!,MATCH($Q87,#REF!,0),0),"")</f>
        <v/>
      </c>
      <c r="AA87" s="21" t="str">
        <f>IF(ISNUMBER($R87),INDEX(#REF!,MATCH($Q87,#REF!,0),0),"")</f>
        <v/>
      </c>
      <c r="AB87" s="21" t="str">
        <f>IF(ISNUMBER($R87),INDEX(#REF!,MATCH($Q87,#REF!,0),0),"")</f>
        <v/>
      </c>
      <c r="AC87" s="33" t="str">
        <f>IF(ISNUMBER($R87),INDEX(#REF!,MATCH($Q87,#REF!,0),0),"")</f>
        <v/>
      </c>
      <c r="AF87" s="20">
        <v>64</v>
      </c>
      <c r="AG87" s="21" t="str">
        <f>IFERROR(INDEX(#REF!,MATCH($AF87,#REF!,0),0),"")</f>
        <v/>
      </c>
      <c r="AH87" s="21" t="str">
        <f>IFERROR(INDEX(#REF!,MATCH($AF87,#REF!,0),0),"")</f>
        <v/>
      </c>
      <c r="AI87" s="21" t="str">
        <f>IFERROR(INDEX(#REF!,MATCH($AF87,#REF!,0),0),"")</f>
        <v/>
      </c>
      <c r="AJ87" s="21" t="str">
        <f>IFERROR(INDEX(#REF!,MATCH($AF87,#REF!,0),0),"")</f>
        <v/>
      </c>
      <c r="AK87" s="21" t="str">
        <f>IFERROR(INDEX(#REF!,MATCH($AF87,#REF!,0),0),"")</f>
        <v/>
      </c>
      <c r="AL87" s="21" t="str">
        <f>IF(ISNUMBER($AG87),INDEX(#REF!,MATCH($B87,#REF!,0),0),"")</f>
        <v/>
      </c>
      <c r="AM87" s="21" t="str">
        <f>IF(ISNUMBER($AG87),INDEX(#REF!,MATCH($B87,#REF!,0),0),"")</f>
        <v/>
      </c>
      <c r="AN87" s="21" t="str">
        <f>IF(ISNUMBER($AG87),INDEX(#REF!,MATCH($B87,#REF!,0),0),"")</f>
        <v/>
      </c>
      <c r="AO87" s="21" t="str">
        <f>IF(ISNUMBER($AG87),INDEX(#REF!,MATCH($B87,#REF!,0),0),"")</f>
        <v/>
      </c>
      <c r="AP87" s="21" t="str">
        <f>IF(ISNUMBER($AG87),INDEX(#REF!,MATCH($B87,#REF!,0),0),"")</f>
        <v/>
      </c>
      <c r="AQ87" s="21" t="str">
        <f>IF(ISNUMBER($AG87),INDEX(#REF!,MATCH($B87,#REF!,0),0),"")</f>
        <v/>
      </c>
      <c r="AR87" s="33" t="str">
        <f>IF(ISNUMBER($AG87),INDEX(#REF!,MATCH($B87,#REF!,0),0),"")</f>
        <v/>
      </c>
    </row>
    <row r="88" spans="2:44" ht="15.75">
      <c r="B88" s="24">
        <v>65</v>
      </c>
      <c r="C88" s="21" t="str">
        <f>IFERROR(INDEX(#REF!,MATCH($B88,#REF!,0),0),"")</f>
        <v/>
      </c>
      <c r="D88" s="21" t="str">
        <f>IFERROR(INDEX(#REF!,MATCH($B88,#REF!,0),0),"")</f>
        <v/>
      </c>
      <c r="E88" s="21" t="str">
        <f>IFERROR(INDEX(#REF!,MATCH($B88,#REF!,0),0),"")</f>
        <v/>
      </c>
      <c r="F88" s="21" t="str">
        <f>IFERROR(INDEX(#REF!,MATCH($B88,#REF!,0),0),"")</f>
        <v/>
      </c>
      <c r="G88" s="21" t="str">
        <f>IFERROR(INDEX(#REF!,MATCH($B88,#REF!,0),0),"")</f>
        <v/>
      </c>
      <c r="H88" s="21" t="str">
        <f>IF(ISNUMBER($C88),INDEX(#REF!,MATCH($B88,#REF!,0),0),"")</f>
        <v/>
      </c>
      <c r="I88" s="21" t="str">
        <f>IF(ISNUMBER($C88),INDEX(#REF!,MATCH($B88,#REF!,0),0),"")</f>
        <v/>
      </c>
      <c r="J88" s="21" t="str">
        <f>IF(ISNUMBER($C88),INDEX(#REF!,MATCH($B88,#REF!,0),0),"")</f>
        <v/>
      </c>
      <c r="K88" s="21" t="str">
        <f>IF(ISNUMBER($C88),INDEX(#REF!,MATCH($B88,#REF!,0),0),"")</f>
        <v/>
      </c>
      <c r="L88" s="21" t="str">
        <f>IF(ISNUMBER($C88),INDEX(#REF!,MATCH($B88,#REF!,0),0),"")</f>
        <v/>
      </c>
      <c r="M88" s="21" t="str">
        <f>IF(ISNUMBER($C88),INDEX(#REF!,MATCH($B88,#REF!,0),0),"")</f>
        <v/>
      </c>
      <c r="N88" s="33" t="str">
        <f>IF(ISNUMBER($C88),INDEX(#REF!,MATCH($B88,#REF!,0),0),"")</f>
        <v/>
      </c>
      <c r="Q88" s="24">
        <v>65</v>
      </c>
      <c r="R88" s="21" t="str">
        <f>IFERROR(INDEX(#REF!,MATCH($Q88,#REF!,0),0),"")</f>
        <v/>
      </c>
      <c r="S88" s="21" t="str">
        <f>IFERROR(INDEX(#REF!,MATCH($Q88,#REF!,0),0),"")</f>
        <v/>
      </c>
      <c r="T88" s="21" t="str">
        <f>IFERROR(INDEX(#REF!,MATCH($Q88,#REF!,0),0),"")</f>
        <v/>
      </c>
      <c r="U88" s="21" t="str">
        <f>IFERROR(INDEX(#REF!,MATCH($Q88,#REF!,0),0),"")</f>
        <v/>
      </c>
      <c r="V88" s="21" t="str">
        <f>IFERROR(INDEX(#REF!,MATCH($Q88,#REF!,0),0),"")</f>
        <v/>
      </c>
      <c r="W88" s="21" t="str">
        <f>IF(ISNUMBER($R88),INDEX(#REF!,MATCH($Q88,#REF!,0),0),"")</f>
        <v/>
      </c>
      <c r="X88" s="21" t="str">
        <f>IF(ISNUMBER($R88),INDEX(#REF!,MATCH($Q88,#REF!,0),0),"")</f>
        <v/>
      </c>
      <c r="Y88" s="21" t="str">
        <f>IF(ISNUMBER($R88),INDEX(#REF!,MATCH($Q88,#REF!,0),0),"")</f>
        <v/>
      </c>
      <c r="Z88" s="21" t="str">
        <f>IF(ISNUMBER($R88),INDEX(#REF!,MATCH($Q88,#REF!,0),0),"")</f>
        <v/>
      </c>
      <c r="AA88" s="21" t="str">
        <f>IF(ISNUMBER($R88),INDEX(#REF!,MATCH($Q88,#REF!,0),0),"")</f>
        <v/>
      </c>
      <c r="AB88" s="21" t="str">
        <f>IF(ISNUMBER($R88),INDEX(#REF!,MATCH($Q88,#REF!,0),0),"")</f>
        <v/>
      </c>
      <c r="AC88" s="33" t="str">
        <f>IF(ISNUMBER($R88),INDEX(#REF!,MATCH($Q88,#REF!,0),0),"")</f>
        <v/>
      </c>
      <c r="AF88" s="24">
        <v>65</v>
      </c>
      <c r="AG88" s="21" t="str">
        <f>IFERROR(INDEX(#REF!,MATCH($AF88,#REF!,0),0),"")</f>
        <v/>
      </c>
      <c r="AH88" s="21" t="str">
        <f>IFERROR(INDEX(#REF!,MATCH($AF88,#REF!,0),0),"")</f>
        <v/>
      </c>
      <c r="AI88" s="21" t="str">
        <f>IFERROR(INDEX(#REF!,MATCH($AF88,#REF!,0),0),"")</f>
        <v/>
      </c>
      <c r="AJ88" s="21" t="str">
        <f>IFERROR(INDEX(#REF!,MATCH($AF88,#REF!,0),0),"")</f>
        <v/>
      </c>
      <c r="AK88" s="21" t="str">
        <f>IFERROR(INDEX(#REF!,MATCH($AF88,#REF!,0),0),"")</f>
        <v/>
      </c>
      <c r="AL88" s="21" t="str">
        <f>IF(ISNUMBER($AG88),INDEX(#REF!,MATCH($B88,#REF!,0),0),"")</f>
        <v/>
      </c>
      <c r="AM88" s="21" t="str">
        <f>IF(ISNUMBER($AG88),INDEX(#REF!,MATCH($B88,#REF!,0),0),"")</f>
        <v/>
      </c>
      <c r="AN88" s="21" t="str">
        <f>IF(ISNUMBER($AG88),INDEX(#REF!,MATCH($B88,#REF!,0),0),"")</f>
        <v/>
      </c>
      <c r="AO88" s="21" t="str">
        <f>IF(ISNUMBER($AG88),INDEX(#REF!,MATCH($B88,#REF!,0),0),"")</f>
        <v/>
      </c>
      <c r="AP88" s="21" t="str">
        <f>IF(ISNUMBER($AG88),INDEX(#REF!,MATCH($B88,#REF!,0),0),"")</f>
        <v/>
      </c>
      <c r="AQ88" s="21" t="str">
        <f>IF(ISNUMBER($AG88),INDEX(#REF!,MATCH($B88,#REF!,0),0),"")</f>
        <v/>
      </c>
      <c r="AR88" s="33" t="str">
        <f>IF(ISNUMBER($AG88),INDEX(#REF!,MATCH($B88,#REF!,0),0),"")</f>
        <v/>
      </c>
    </row>
    <row r="89" spans="2:44" ht="15.75">
      <c r="B89" s="20">
        <v>66</v>
      </c>
      <c r="C89" s="21" t="str">
        <f>IFERROR(INDEX(#REF!,MATCH($B89,#REF!,0),0),"")</f>
        <v/>
      </c>
      <c r="D89" s="21" t="str">
        <f>IFERROR(INDEX(#REF!,MATCH($B89,#REF!,0),0),"")</f>
        <v/>
      </c>
      <c r="E89" s="21" t="str">
        <f>IFERROR(INDEX(#REF!,MATCH($B89,#REF!,0),0),"")</f>
        <v/>
      </c>
      <c r="F89" s="21" t="str">
        <f>IFERROR(INDEX(#REF!,MATCH($B89,#REF!,0),0),"")</f>
        <v/>
      </c>
      <c r="G89" s="21" t="str">
        <f>IFERROR(INDEX(#REF!,MATCH($B89,#REF!,0),0),"")</f>
        <v/>
      </c>
      <c r="H89" s="21" t="str">
        <f>IF(ISNUMBER($C89),INDEX(#REF!,MATCH($B89,#REF!,0),0),"")</f>
        <v/>
      </c>
      <c r="I89" s="21" t="str">
        <f>IF(ISNUMBER($C89),INDEX(#REF!,MATCH($B89,#REF!,0),0),"")</f>
        <v/>
      </c>
      <c r="J89" s="21" t="str">
        <f>IF(ISNUMBER($C89),INDEX(#REF!,MATCH($B89,#REF!,0),0),"")</f>
        <v/>
      </c>
      <c r="K89" s="21" t="str">
        <f>IF(ISNUMBER($C89),INDEX(#REF!,MATCH($B89,#REF!,0),0),"")</f>
        <v/>
      </c>
      <c r="L89" s="21" t="str">
        <f>IF(ISNUMBER($C89),INDEX(#REF!,MATCH($B89,#REF!,0),0),"")</f>
        <v/>
      </c>
      <c r="M89" s="21" t="str">
        <f>IF(ISNUMBER($C89),INDEX(#REF!,MATCH($B89,#REF!,0),0),"")</f>
        <v/>
      </c>
      <c r="N89" s="33" t="str">
        <f>IF(ISNUMBER($C89),INDEX(#REF!,MATCH($B89,#REF!,0),0),"")</f>
        <v/>
      </c>
      <c r="Q89" s="20">
        <v>66</v>
      </c>
      <c r="R89" s="21" t="str">
        <f>IFERROR(INDEX(#REF!,MATCH($Q89,#REF!,0),0),"")</f>
        <v/>
      </c>
      <c r="S89" s="21" t="str">
        <f>IFERROR(INDEX(#REF!,MATCH($Q89,#REF!,0),0),"")</f>
        <v/>
      </c>
      <c r="T89" s="21" t="str">
        <f>IFERROR(INDEX(#REF!,MATCH($Q89,#REF!,0),0),"")</f>
        <v/>
      </c>
      <c r="U89" s="21" t="str">
        <f>IFERROR(INDEX(#REF!,MATCH($Q89,#REF!,0),0),"")</f>
        <v/>
      </c>
      <c r="V89" s="21" t="str">
        <f>IFERROR(INDEX(#REF!,MATCH($Q89,#REF!,0),0),"")</f>
        <v/>
      </c>
      <c r="W89" s="21" t="str">
        <f>IF(ISNUMBER($R89),INDEX(#REF!,MATCH($Q89,#REF!,0),0),"")</f>
        <v/>
      </c>
      <c r="X89" s="21" t="str">
        <f>IF(ISNUMBER($R89),INDEX(#REF!,MATCH($Q89,#REF!,0),0),"")</f>
        <v/>
      </c>
      <c r="Y89" s="21" t="str">
        <f>IF(ISNUMBER($R89),INDEX(#REF!,MATCH($Q89,#REF!,0),0),"")</f>
        <v/>
      </c>
      <c r="Z89" s="21" t="str">
        <f>IF(ISNUMBER($R89),INDEX(#REF!,MATCH($Q89,#REF!,0),0),"")</f>
        <v/>
      </c>
      <c r="AA89" s="21" t="str">
        <f>IF(ISNUMBER($R89),INDEX(#REF!,MATCH($Q89,#REF!,0),0),"")</f>
        <v/>
      </c>
      <c r="AB89" s="21" t="str">
        <f>IF(ISNUMBER($R89),INDEX(#REF!,MATCH($Q89,#REF!,0),0),"")</f>
        <v/>
      </c>
      <c r="AC89" s="33" t="str">
        <f>IF(ISNUMBER($R89),INDEX(#REF!,MATCH($Q89,#REF!,0),0),"")</f>
        <v/>
      </c>
      <c r="AF89" s="20">
        <v>66</v>
      </c>
      <c r="AG89" s="21" t="str">
        <f>IFERROR(INDEX(#REF!,MATCH($AF89,#REF!,0),0),"")</f>
        <v/>
      </c>
      <c r="AH89" s="21" t="str">
        <f>IFERROR(INDEX(#REF!,MATCH($AF89,#REF!,0),0),"")</f>
        <v/>
      </c>
      <c r="AI89" s="21" t="str">
        <f>IFERROR(INDEX(#REF!,MATCH($AF89,#REF!,0),0),"")</f>
        <v/>
      </c>
      <c r="AJ89" s="21" t="str">
        <f>IFERROR(INDEX(#REF!,MATCH($AF89,#REF!,0),0),"")</f>
        <v/>
      </c>
      <c r="AK89" s="21" t="str">
        <f>IFERROR(INDEX(#REF!,MATCH($AF89,#REF!,0),0),"")</f>
        <v/>
      </c>
      <c r="AL89" s="21" t="str">
        <f>IF(ISNUMBER($AG89),INDEX(#REF!,MATCH($B89,#REF!,0),0),"")</f>
        <v/>
      </c>
      <c r="AM89" s="21" t="str">
        <f>IF(ISNUMBER($AG89),INDEX(#REF!,MATCH($B89,#REF!,0),0),"")</f>
        <v/>
      </c>
      <c r="AN89" s="21" t="str">
        <f>IF(ISNUMBER($AG89),INDEX(#REF!,MATCH($B89,#REF!,0),0),"")</f>
        <v/>
      </c>
      <c r="AO89" s="21" t="str">
        <f>IF(ISNUMBER($AG89),INDEX(#REF!,MATCH($B89,#REF!,0),0),"")</f>
        <v/>
      </c>
      <c r="AP89" s="21" t="str">
        <f>IF(ISNUMBER($AG89),INDEX(#REF!,MATCH($B89,#REF!,0),0),"")</f>
        <v/>
      </c>
      <c r="AQ89" s="21" t="str">
        <f>IF(ISNUMBER($AG89),INDEX(#REF!,MATCH($B89,#REF!,0),0),"")</f>
        <v/>
      </c>
      <c r="AR89" s="33" t="str">
        <f>IF(ISNUMBER($AG89),INDEX(#REF!,MATCH($B89,#REF!,0),0),"")</f>
        <v/>
      </c>
    </row>
    <row r="90" spans="2:44" ht="15.75">
      <c r="B90" s="24">
        <v>67</v>
      </c>
      <c r="C90" s="21" t="str">
        <f>IFERROR(INDEX(#REF!,MATCH($B90,#REF!,0),0),"")</f>
        <v/>
      </c>
      <c r="D90" s="21" t="str">
        <f>IFERROR(INDEX(#REF!,MATCH($B90,#REF!,0),0),"")</f>
        <v/>
      </c>
      <c r="E90" s="21" t="str">
        <f>IFERROR(INDEX(#REF!,MATCH($B90,#REF!,0),0),"")</f>
        <v/>
      </c>
      <c r="F90" s="21" t="str">
        <f>IFERROR(INDEX(#REF!,MATCH($B90,#REF!,0),0),"")</f>
        <v/>
      </c>
      <c r="G90" s="21" t="str">
        <f>IFERROR(INDEX(#REF!,MATCH($B90,#REF!,0),0),"")</f>
        <v/>
      </c>
      <c r="H90" s="21" t="str">
        <f>IF(ISNUMBER($C90),INDEX(#REF!,MATCH($B90,#REF!,0),0),"")</f>
        <v/>
      </c>
      <c r="I90" s="21" t="str">
        <f>IF(ISNUMBER($C90),INDEX(#REF!,MATCH($B90,#REF!,0),0),"")</f>
        <v/>
      </c>
      <c r="J90" s="21" t="str">
        <f>IF(ISNUMBER($C90),INDEX(#REF!,MATCH($B90,#REF!,0),0),"")</f>
        <v/>
      </c>
      <c r="K90" s="21" t="str">
        <f>IF(ISNUMBER($C90),INDEX(#REF!,MATCH($B90,#REF!,0),0),"")</f>
        <v/>
      </c>
      <c r="L90" s="21" t="str">
        <f>IF(ISNUMBER($C90),INDEX(#REF!,MATCH($B90,#REF!,0),0),"")</f>
        <v/>
      </c>
      <c r="M90" s="21" t="str">
        <f>IF(ISNUMBER($C90),INDEX(#REF!,MATCH($B90,#REF!,0),0),"")</f>
        <v/>
      </c>
      <c r="N90" s="33" t="str">
        <f>IF(ISNUMBER($C90),INDEX(#REF!,MATCH($B90,#REF!,0),0),"")</f>
        <v/>
      </c>
      <c r="Q90" s="24">
        <v>67</v>
      </c>
      <c r="R90" s="21" t="str">
        <f>IFERROR(INDEX(#REF!,MATCH($Q90,#REF!,0),0),"")</f>
        <v/>
      </c>
      <c r="S90" s="21" t="str">
        <f>IFERROR(INDEX(#REF!,MATCH($Q90,#REF!,0),0),"")</f>
        <v/>
      </c>
      <c r="T90" s="21" t="str">
        <f>IFERROR(INDEX(#REF!,MATCH($Q90,#REF!,0),0),"")</f>
        <v/>
      </c>
      <c r="U90" s="21" t="str">
        <f>IFERROR(INDEX(#REF!,MATCH($Q90,#REF!,0),0),"")</f>
        <v/>
      </c>
      <c r="V90" s="21" t="str">
        <f>IFERROR(INDEX(#REF!,MATCH($Q90,#REF!,0),0),"")</f>
        <v/>
      </c>
      <c r="W90" s="21" t="str">
        <f>IF(ISNUMBER($R90),INDEX(#REF!,MATCH($Q90,#REF!,0),0),"")</f>
        <v/>
      </c>
      <c r="X90" s="21" t="str">
        <f>IF(ISNUMBER($R90),INDEX(#REF!,MATCH($Q90,#REF!,0),0),"")</f>
        <v/>
      </c>
      <c r="Y90" s="21" t="str">
        <f>IF(ISNUMBER($R90),INDEX(#REF!,MATCH($Q90,#REF!,0),0),"")</f>
        <v/>
      </c>
      <c r="Z90" s="21" t="str">
        <f>IF(ISNUMBER($R90),INDEX(#REF!,MATCH($Q90,#REF!,0),0),"")</f>
        <v/>
      </c>
      <c r="AA90" s="21" t="str">
        <f>IF(ISNUMBER($R90),INDEX(#REF!,MATCH($Q90,#REF!,0),0),"")</f>
        <v/>
      </c>
      <c r="AB90" s="21" t="str">
        <f>IF(ISNUMBER($R90),INDEX(#REF!,MATCH($Q90,#REF!,0),0),"")</f>
        <v/>
      </c>
      <c r="AC90" s="33" t="str">
        <f>IF(ISNUMBER($R90),INDEX(#REF!,MATCH($Q90,#REF!,0),0),"")</f>
        <v/>
      </c>
      <c r="AF90" s="24">
        <v>67</v>
      </c>
      <c r="AG90" s="21" t="str">
        <f>IFERROR(INDEX(#REF!,MATCH($AF90,#REF!,0),0),"")</f>
        <v/>
      </c>
      <c r="AH90" s="21" t="str">
        <f>IFERROR(INDEX(#REF!,MATCH($AF90,#REF!,0),0),"")</f>
        <v/>
      </c>
      <c r="AI90" s="21" t="str">
        <f>IFERROR(INDEX(#REF!,MATCH($AF90,#REF!,0),0),"")</f>
        <v/>
      </c>
      <c r="AJ90" s="21" t="str">
        <f>IFERROR(INDEX(#REF!,MATCH($AF90,#REF!,0),0),"")</f>
        <v/>
      </c>
      <c r="AK90" s="21" t="str">
        <f>IFERROR(INDEX(#REF!,MATCH($AF90,#REF!,0),0),"")</f>
        <v/>
      </c>
      <c r="AL90" s="21" t="str">
        <f>IF(ISNUMBER($AG90),INDEX(#REF!,MATCH($B90,#REF!,0),0),"")</f>
        <v/>
      </c>
      <c r="AM90" s="21" t="str">
        <f>IF(ISNUMBER($AG90),INDEX(#REF!,MATCH($B90,#REF!,0),0),"")</f>
        <v/>
      </c>
      <c r="AN90" s="21" t="str">
        <f>IF(ISNUMBER($AG90),INDEX(#REF!,MATCH($B90,#REF!,0),0),"")</f>
        <v/>
      </c>
      <c r="AO90" s="21" t="str">
        <f>IF(ISNUMBER($AG90),INDEX(#REF!,MATCH($B90,#REF!,0),0),"")</f>
        <v/>
      </c>
      <c r="AP90" s="21" t="str">
        <f>IF(ISNUMBER($AG90),INDEX(#REF!,MATCH($B90,#REF!,0),0),"")</f>
        <v/>
      </c>
      <c r="AQ90" s="21" t="str">
        <f>IF(ISNUMBER($AG90),INDEX(#REF!,MATCH($B90,#REF!,0),0),"")</f>
        <v/>
      </c>
      <c r="AR90" s="33" t="str">
        <f>IF(ISNUMBER($AG90),INDEX(#REF!,MATCH($B90,#REF!,0),0),"")</f>
        <v/>
      </c>
    </row>
    <row r="91" spans="2:44" ht="15.75">
      <c r="B91" s="20">
        <v>68</v>
      </c>
      <c r="C91" s="21" t="str">
        <f>IFERROR(INDEX(#REF!,MATCH($B91,#REF!,0),0),"")</f>
        <v/>
      </c>
      <c r="D91" s="21" t="str">
        <f>IFERROR(INDEX(#REF!,MATCH($B91,#REF!,0),0),"")</f>
        <v/>
      </c>
      <c r="E91" s="21" t="str">
        <f>IFERROR(INDEX(#REF!,MATCH($B91,#REF!,0),0),"")</f>
        <v/>
      </c>
      <c r="F91" s="21" t="str">
        <f>IFERROR(INDEX(#REF!,MATCH($B91,#REF!,0),0),"")</f>
        <v/>
      </c>
      <c r="G91" s="21" t="str">
        <f>IFERROR(INDEX(#REF!,MATCH($B91,#REF!,0),0),"")</f>
        <v/>
      </c>
      <c r="H91" s="21" t="str">
        <f>IF(ISNUMBER($C91),INDEX(#REF!,MATCH($B91,#REF!,0),0),"")</f>
        <v/>
      </c>
      <c r="I91" s="21" t="str">
        <f>IF(ISNUMBER($C91),INDEX(#REF!,MATCH($B91,#REF!,0),0),"")</f>
        <v/>
      </c>
      <c r="J91" s="21" t="str">
        <f>IF(ISNUMBER($C91),INDEX(#REF!,MATCH($B91,#REF!,0),0),"")</f>
        <v/>
      </c>
      <c r="K91" s="21" t="str">
        <f>IF(ISNUMBER($C91),INDEX(#REF!,MATCH($B91,#REF!,0),0),"")</f>
        <v/>
      </c>
      <c r="L91" s="21" t="str">
        <f>IF(ISNUMBER($C91),INDEX(#REF!,MATCH($B91,#REF!,0),0),"")</f>
        <v/>
      </c>
      <c r="M91" s="21" t="str">
        <f>IF(ISNUMBER($C91),INDEX(#REF!,MATCH($B91,#REF!,0),0),"")</f>
        <v/>
      </c>
      <c r="N91" s="33" t="str">
        <f>IF(ISNUMBER($C91),INDEX(#REF!,MATCH($B91,#REF!,0),0),"")</f>
        <v/>
      </c>
      <c r="Q91" s="20">
        <v>68</v>
      </c>
      <c r="R91" s="21" t="str">
        <f>IFERROR(INDEX(#REF!,MATCH($Q91,#REF!,0),0),"")</f>
        <v/>
      </c>
      <c r="S91" s="21" t="str">
        <f>IFERROR(INDEX(#REF!,MATCH($Q91,#REF!,0),0),"")</f>
        <v/>
      </c>
      <c r="T91" s="21" t="str">
        <f>IFERROR(INDEX(#REF!,MATCH($Q91,#REF!,0),0),"")</f>
        <v/>
      </c>
      <c r="U91" s="21" t="str">
        <f>IFERROR(INDEX(#REF!,MATCH($Q91,#REF!,0),0),"")</f>
        <v/>
      </c>
      <c r="V91" s="21" t="str">
        <f>IFERROR(INDEX(#REF!,MATCH($Q91,#REF!,0),0),"")</f>
        <v/>
      </c>
      <c r="W91" s="21" t="str">
        <f>IF(ISNUMBER($R91),INDEX(#REF!,MATCH($Q91,#REF!,0),0),"")</f>
        <v/>
      </c>
      <c r="X91" s="21" t="str">
        <f>IF(ISNUMBER($R91),INDEX(#REF!,MATCH($Q91,#REF!,0),0),"")</f>
        <v/>
      </c>
      <c r="Y91" s="21" t="str">
        <f>IF(ISNUMBER($R91),INDEX(#REF!,MATCH($Q91,#REF!,0),0),"")</f>
        <v/>
      </c>
      <c r="Z91" s="21" t="str">
        <f>IF(ISNUMBER($R91),INDEX(#REF!,MATCH($Q91,#REF!,0),0),"")</f>
        <v/>
      </c>
      <c r="AA91" s="21" t="str">
        <f>IF(ISNUMBER($R91),INDEX(#REF!,MATCH($Q91,#REF!,0),0),"")</f>
        <v/>
      </c>
      <c r="AB91" s="21" t="str">
        <f>IF(ISNUMBER($R91),INDEX(#REF!,MATCH($Q91,#REF!,0),0),"")</f>
        <v/>
      </c>
      <c r="AC91" s="33" t="str">
        <f>IF(ISNUMBER($R91),INDEX(#REF!,MATCH($Q91,#REF!,0),0),"")</f>
        <v/>
      </c>
      <c r="AF91" s="20">
        <v>68</v>
      </c>
      <c r="AG91" s="21" t="str">
        <f>IFERROR(INDEX(#REF!,MATCH($AF91,#REF!,0),0),"")</f>
        <v/>
      </c>
      <c r="AH91" s="21" t="str">
        <f>IFERROR(INDEX(#REF!,MATCH($AF91,#REF!,0),0),"")</f>
        <v/>
      </c>
      <c r="AI91" s="21" t="str">
        <f>IFERROR(INDEX(#REF!,MATCH($AF91,#REF!,0),0),"")</f>
        <v/>
      </c>
      <c r="AJ91" s="21" t="str">
        <f>IFERROR(INDEX(#REF!,MATCH($AF91,#REF!,0),0),"")</f>
        <v/>
      </c>
      <c r="AK91" s="21" t="str">
        <f>IFERROR(INDEX(#REF!,MATCH($AF91,#REF!,0),0),"")</f>
        <v/>
      </c>
      <c r="AL91" s="21" t="str">
        <f>IF(ISNUMBER($AG91),INDEX(#REF!,MATCH($B91,#REF!,0),0),"")</f>
        <v/>
      </c>
      <c r="AM91" s="21" t="str">
        <f>IF(ISNUMBER($AG91),INDEX(#REF!,MATCH($B91,#REF!,0),0),"")</f>
        <v/>
      </c>
      <c r="AN91" s="21" t="str">
        <f>IF(ISNUMBER($AG91),INDEX(#REF!,MATCH($B91,#REF!,0),0),"")</f>
        <v/>
      </c>
      <c r="AO91" s="21" t="str">
        <f>IF(ISNUMBER($AG91),INDEX(#REF!,MATCH($B91,#REF!,0),0),"")</f>
        <v/>
      </c>
      <c r="AP91" s="21" t="str">
        <f>IF(ISNUMBER($AG91),INDEX(#REF!,MATCH($B91,#REF!,0),0),"")</f>
        <v/>
      </c>
      <c r="AQ91" s="21" t="str">
        <f>IF(ISNUMBER($AG91),INDEX(#REF!,MATCH($B91,#REF!,0),0),"")</f>
        <v/>
      </c>
      <c r="AR91" s="33" t="str">
        <f>IF(ISNUMBER($AG91),INDEX(#REF!,MATCH($B91,#REF!,0),0),"")</f>
        <v/>
      </c>
    </row>
    <row r="92" spans="2:44" ht="15.75">
      <c r="B92" s="24">
        <v>69</v>
      </c>
      <c r="C92" s="21" t="str">
        <f>IFERROR(INDEX(#REF!,MATCH($B92,#REF!,0),0),"")</f>
        <v/>
      </c>
      <c r="D92" s="21" t="str">
        <f>IFERROR(INDEX(#REF!,MATCH($B92,#REF!,0),0),"")</f>
        <v/>
      </c>
      <c r="E92" s="21" t="str">
        <f>IFERROR(INDEX(#REF!,MATCH($B92,#REF!,0),0),"")</f>
        <v/>
      </c>
      <c r="F92" s="21" t="str">
        <f>IFERROR(INDEX(#REF!,MATCH($B92,#REF!,0),0),"")</f>
        <v/>
      </c>
      <c r="G92" s="21" t="str">
        <f>IFERROR(INDEX(#REF!,MATCH($B92,#REF!,0),0),"")</f>
        <v/>
      </c>
      <c r="H92" s="21" t="str">
        <f>IF(ISNUMBER($C92),INDEX(#REF!,MATCH($B92,#REF!,0),0),"")</f>
        <v/>
      </c>
      <c r="I92" s="21" t="str">
        <f>IF(ISNUMBER($C92),INDEX(#REF!,MATCH($B92,#REF!,0),0),"")</f>
        <v/>
      </c>
      <c r="J92" s="21" t="str">
        <f>IF(ISNUMBER($C92),INDEX(#REF!,MATCH($B92,#REF!,0),0),"")</f>
        <v/>
      </c>
      <c r="K92" s="21" t="str">
        <f>IF(ISNUMBER($C92),INDEX(#REF!,MATCH($B92,#REF!,0),0),"")</f>
        <v/>
      </c>
      <c r="L92" s="21" t="str">
        <f>IF(ISNUMBER($C92),INDEX(#REF!,MATCH($B92,#REF!,0),0),"")</f>
        <v/>
      </c>
      <c r="M92" s="21" t="str">
        <f>IF(ISNUMBER($C92),INDEX(#REF!,MATCH($B92,#REF!,0),0),"")</f>
        <v/>
      </c>
      <c r="N92" s="33" t="str">
        <f>IF(ISNUMBER($C92),INDEX(#REF!,MATCH($B92,#REF!,0),0),"")</f>
        <v/>
      </c>
      <c r="Q92" s="24">
        <v>69</v>
      </c>
      <c r="R92" s="21" t="str">
        <f>IFERROR(INDEX(#REF!,MATCH($Q92,#REF!,0),0),"")</f>
        <v/>
      </c>
      <c r="S92" s="21" t="str">
        <f>IFERROR(INDEX(#REF!,MATCH($Q92,#REF!,0),0),"")</f>
        <v/>
      </c>
      <c r="T92" s="21" t="str">
        <f>IFERROR(INDEX(#REF!,MATCH($Q92,#REF!,0),0),"")</f>
        <v/>
      </c>
      <c r="U92" s="21" t="str">
        <f>IFERROR(INDEX(#REF!,MATCH($Q92,#REF!,0),0),"")</f>
        <v/>
      </c>
      <c r="V92" s="21" t="str">
        <f>IFERROR(INDEX(#REF!,MATCH($Q92,#REF!,0),0),"")</f>
        <v/>
      </c>
      <c r="W92" s="21" t="str">
        <f>IF(ISNUMBER($R92),INDEX(#REF!,MATCH($Q92,#REF!,0),0),"")</f>
        <v/>
      </c>
      <c r="X92" s="21" t="str">
        <f>IF(ISNUMBER($R92),INDEX(#REF!,MATCH($Q92,#REF!,0),0),"")</f>
        <v/>
      </c>
      <c r="Y92" s="21" t="str">
        <f>IF(ISNUMBER($R92),INDEX(#REF!,MATCH($Q92,#REF!,0),0),"")</f>
        <v/>
      </c>
      <c r="Z92" s="21" t="str">
        <f>IF(ISNUMBER($R92),INDEX(#REF!,MATCH($Q92,#REF!,0),0),"")</f>
        <v/>
      </c>
      <c r="AA92" s="21" t="str">
        <f>IF(ISNUMBER($R92),INDEX(#REF!,MATCH($Q92,#REF!,0),0),"")</f>
        <v/>
      </c>
      <c r="AB92" s="21" t="str">
        <f>IF(ISNUMBER($R92),INDEX(#REF!,MATCH($Q92,#REF!,0),0),"")</f>
        <v/>
      </c>
      <c r="AC92" s="33" t="str">
        <f>IF(ISNUMBER($R92),INDEX(#REF!,MATCH($Q92,#REF!,0),0),"")</f>
        <v/>
      </c>
      <c r="AF92" s="24">
        <v>69</v>
      </c>
      <c r="AG92" s="21" t="str">
        <f>IFERROR(INDEX(#REF!,MATCH($AF92,#REF!,0),0),"")</f>
        <v/>
      </c>
      <c r="AH92" s="21" t="str">
        <f>IFERROR(INDEX(#REF!,MATCH($AF92,#REF!,0),0),"")</f>
        <v/>
      </c>
      <c r="AI92" s="21" t="str">
        <f>IFERROR(INDEX(#REF!,MATCH($AF92,#REF!,0),0),"")</f>
        <v/>
      </c>
      <c r="AJ92" s="21" t="str">
        <f>IFERROR(INDEX(#REF!,MATCH($AF92,#REF!,0),0),"")</f>
        <v/>
      </c>
      <c r="AK92" s="21" t="str">
        <f>IFERROR(INDEX(#REF!,MATCH($AF92,#REF!,0),0),"")</f>
        <v/>
      </c>
      <c r="AL92" s="21" t="str">
        <f>IF(ISNUMBER($AG92),INDEX(#REF!,MATCH($B92,#REF!,0),0),"")</f>
        <v/>
      </c>
      <c r="AM92" s="21" t="str">
        <f>IF(ISNUMBER($AG92),INDEX(#REF!,MATCH($B92,#REF!,0),0),"")</f>
        <v/>
      </c>
      <c r="AN92" s="21" t="str">
        <f>IF(ISNUMBER($AG92),INDEX(#REF!,MATCH($B92,#REF!,0),0),"")</f>
        <v/>
      </c>
      <c r="AO92" s="21" t="str">
        <f>IF(ISNUMBER($AG92),INDEX(#REF!,MATCH($B92,#REF!,0),0),"")</f>
        <v/>
      </c>
      <c r="AP92" s="21" t="str">
        <f>IF(ISNUMBER($AG92),INDEX(#REF!,MATCH($B92,#REF!,0),0),"")</f>
        <v/>
      </c>
      <c r="AQ92" s="21" t="str">
        <f>IF(ISNUMBER($AG92),INDEX(#REF!,MATCH($B92,#REF!,0),0),"")</f>
        <v/>
      </c>
      <c r="AR92" s="33" t="str">
        <f>IF(ISNUMBER($AG92),INDEX(#REF!,MATCH($B92,#REF!,0),0),"")</f>
        <v/>
      </c>
    </row>
    <row r="93" spans="2:44" ht="15.75">
      <c r="B93" s="20">
        <v>70</v>
      </c>
      <c r="C93" s="21" t="str">
        <f>IFERROR(INDEX(#REF!,MATCH($B93,#REF!,0),0),"")</f>
        <v/>
      </c>
      <c r="D93" s="21" t="str">
        <f>IFERROR(INDEX(#REF!,MATCH($B93,#REF!,0),0),"")</f>
        <v/>
      </c>
      <c r="E93" s="21" t="str">
        <f>IFERROR(INDEX(#REF!,MATCH($B93,#REF!,0),0),"")</f>
        <v/>
      </c>
      <c r="F93" s="21" t="str">
        <f>IFERROR(INDEX(#REF!,MATCH($B93,#REF!,0),0),"")</f>
        <v/>
      </c>
      <c r="G93" s="21" t="str">
        <f>IFERROR(INDEX(#REF!,MATCH($B93,#REF!,0),0),"")</f>
        <v/>
      </c>
      <c r="H93" s="21" t="str">
        <f>IF(ISNUMBER($C93),INDEX(#REF!,MATCH($B93,#REF!,0),0),"")</f>
        <v/>
      </c>
      <c r="I93" s="21" t="str">
        <f>IF(ISNUMBER($C93),INDEX(#REF!,MATCH($B93,#REF!,0),0),"")</f>
        <v/>
      </c>
      <c r="J93" s="21" t="str">
        <f>IF(ISNUMBER($C93),INDEX(#REF!,MATCH($B93,#REF!,0),0),"")</f>
        <v/>
      </c>
      <c r="K93" s="21" t="str">
        <f>IF(ISNUMBER($C93),INDEX(#REF!,MATCH($B93,#REF!,0),0),"")</f>
        <v/>
      </c>
      <c r="L93" s="21" t="str">
        <f>IF(ISNUMBER($C93),INDEX(#REF!,MATCH($B93,#REF!,0),0),"")</f>
        <v/>
      </c>
      <c r="M93" s="21" t="str">
        <f>IF(ISNUMBER($C93),INDEX(#REF!,MATCH($B93,#REF!,0),0),"")</f>
        <v/>
      </c>
      <c r="N93" s="33" t="str">
        <f>IF(ISNUMBER($C93),INDEX(#REF!,MATCH($B93,#REF!,0),0),"")</f>
        <v/>
      </c>
      <c r="Q93" s="20">
        <v>70</v>
      </c>
      <c r="R93" s="21" t="str">
        <f>IFERROR(INDEX(#REF!,MATCH($Q93,#REF!,0),0),"")</f>
        <v/>
      </c>
      <c r="S93" s="21" t="str">
        <f>IFERROR(INDEX(#REF!,MATCH($Q93,#REF!,0),0),"")</f>
        <v/>
      </c>
      <c r="T93" s="21" t="str">
        <f>IFERROR(INDEX(#REF!,MATCH($Q93,#REF!,0),0),"")</f>
        <v/>
      </c>
      <c r="U93" s="21" t="str">
        <f>IFERROR(INDEX(#REF!,MATCH($Q93,#REF!,0),0),"")</f>
        <v/>
      </c>
      <c r="V93" s="21" t="str">
        <f>IFERROR(INDEX(#REF!,MATCH($Q93,#REF!,0),0),"")</f>
        <v/>
      </c>
      <c r="W93" s="21" t="str">
        <f>IF(ISNUMBER($R93),INDEX(#REF!,MATCH($Q93,#REF!,0),0),"")</f>
        <v/>
      </c>
      <c r="X93" s="21" t="str">
        <f>IF(ISNUMBER($R93),INDEX(#REF!,MATCH($Q93,#REF!,0),0),"")</f>
        <v/>
      </c>
      <c r="Y93" s="21" t="str">
        <f>IF(ISNUMBER($R93),INDEX(#REF!,MATCH($Q93,#REF!,0),0),"")</f>
        <v/>
      </c>
      <c r="Z93" s="21" t="str">
        <f>IF(ISNUMBER($R93),INDEX(#REF!,MATCH($Q93,#REF!,0),0),"")</f>
        <v/>
      </c>
      <c r="AA93" s="21" t="str">
        <f>IF(ISNUMBER($R93),INDEX(#REF!,MATCH($Q93,#REF!,0),0),"")</f>
        <v/>
      </c>
      <c r="AB93" s="21" t="str">
        <f>IF(ISNUMBER($R93),INDEX(#REF!,MATCH($Q93,#REF!,0),0),"")</f>
        <v/>
      </c>
      <c r="AC93" s="33" t="str">
        <f>IF(ISNUMBER($R93),INDEX(#REF!,MATCH($Q93,#REF!,0),0),"")</f>
        <v/>
      </c>
      <c r="AF93" s="20">
        <v>70</v>
      </c>
      <c r="AG93" s="21" t="str">
        <f>IFERROR(INDEX(#REF!,MATCH($AF93,#REF!,0),0),"")</f>
        <v/>
      </c>
      <c r="AH93" s="21" t="str">
        <f>IFERROR(INDEX(#REF!,MATCH($AF93,#REF!,0),0),"")</f>
        <v/>
      </c>
      <c r="AI93" s="21" t="str">
        <f>IFERROR(INDEX(#REF!,MATCH($AF93,#REF!,0),0),"")</f>
        <v/>
      </c>
      <c r="AJ93" s="21" t="str">
        <f>IFERROR(INDEX(#REF!,MATCH($AF93,#REF!,0),0),"")</f>
        <v/>
      </c>
      <c r="AK93" s="21" t="str">
        <f>IFERROR(INDEX(#REF!,MATCH($AF93,#REF!,0),0),"")</f>
        <v/>
      </c>
      <c r="AL93" s="21" t="str">
        <f>IF(ISNUMBER($AG93),INDEX(#REF!,MATCH($B93,#REF!,0),0),"")</f>
        <v/>
      </c>
      <c r="AM93" s="21" t="str">
        <f>IF(ISNUMBER($AG93),INDEX(#REF!,MATCH($B93,#REF!,0),0),"")</f>
        <v/>
      </c>
      <c r="AN93" s="21" t="str">
        <f>IF(ISNUMBER($AG93),INDEX(#REF!,MATCH($B93,#REF!,0),0),"")</f>
        <v/>
      </c>
      <c r="AO93" s="21" t="str">
        <f>IF(ISNUMBER($AG93),INDEX(#REF!,MATCH($B93,#REF!,0),0),"")</f>
        <v/>
      </c>
      <c r="AP93" s="21" t="str">
        <f>IF(ISNUMBER($AG93),INDEX(#REF!,MATCH($B93,#REF!,0),0),"")</f>
        <v/>
      </c>
      <c r="AQ93" s="21" t="str">
        <f>IF(ISNUMBER($AG93),INDEX(#REF!,MATCH($B93,#REF!,0),0),"")</f>
        <v/>
      </c>
      <c r="AR93" s="33" t="str">
        <f>IF(ISNUMBER($AG93),INDEX(#REF!,MATCH($B93,#REF!,0),0),"")</f>
        <v/>
      </c>
    </row>
    <row r="94" spans="2:44" ht="15.75">
      <c r="B94" s="24">
        <v>71</v>
      </c>
      <c r="C94" s="21" t="str">
        <f>IFERROR(INDEX(#REF!,MATCH($B94,#REF!,0),0),"")</f>
        <v/>
      </c>
      <c r="D94" s="21" t="str">
        <f>IFERROR(INDEX(#REF!,MATCH($B94,#REF!,0),0),"")</f>
        <v/>
      </c>
      <c r="E94" s="21" t="str">
        <f>IFERROR(INDEX(#REF!,MATCH($B94,#REF!,0),0),"")</f>
        <v/>
      </c>
      <c r="F94" s="21" t="str">
        <f>IFERROR(INDEX(#REF!,MATCH($B94,#REF!,0),0),"")</f>
        <v/>
      </c>
      <c r="G94" s="21" t="str">
        <f>IFERROR(INDEX(#REF!,MATCH($B94,#REF!,0),0),"")</f>
        <v/>
      </c>
      <c r="H94" s="21" t="str">
        <f>IF(ISNUMBER($C94),INDEX(#REF!,MATCH($B94,#REF!,0),0),"")</f>
        <v/>
      </c>
      <c r="I94" s="21" t="str">
        <f>IF(ISNUMBER($C94),INDEX(#REF!,MATCH($B94,#REF!,0),0),"")</f>
        <v/>
      </c>
      <c r="J94" s="21" t="str">
        <f>IF(ISNUMBER($C94),INDEX(#REF!,MATCH($B94,#REF!,0),0),"")</f>
        <v/>
      </c>
      <c r="K94" s="21" t="str">
        <f>IF(ISNUMBER($C94),INDEX(#REF!,MATCH($B94,#REF!,0),0),"")</f>
        <v/>
      </c>
      <c r="L94" s="21" t="str">
        <f>IF(ISNUMBER($C94),INDEX(#REF!,MATCH($B94,#REF!,0),0),"")</f>
        <v/>
      </c>
      <c r="M94" s="21" t="str">
        <f>IF(ISNUMBER($C94),INDEX(#REF!,MATCH($B94,#REF!,0),0),"")</f>
        <v/>
      </c>
      <c r="N94" s="33" t="str">
        <f>IF(ISNUMBER($C94),INDEX(#REF!,MATCH($B94,#REF!,0),0),"")</f>
        <v/>
      </c>
      <c r="Q94" s="24">
        <v>71</v>
      </c>
      <c r="R94" s="21" t="str">
        <f>IFERROR(INDEX(#REF!,MATCH($Q94,#REF!,0),0),"")</f>
        <v/>
      </c>
      <c r="S94" s="21" t="str">
        <f>IFERROR(INDEX(#REF!,MATCH($Q94,#REF!,0),0),"")</f>
        <v/>
      </c>
      <c r="T94" s="21" t="str">
        <f>IFERROR(INDEX(#REF!,MATCH($Q94,#REF!,0),0),"")</f>
        <v/>
      </c>
      <c r="U94" s="21" t="str">
        <f>IFERROR(INDEX(#REF!,MATCH($Q94,#REF!,0),0),"")</f>
        <v/>
      </c>
      <c r="V94" s="21" t="str">
        <f>IFERROR(INDEX(#REF!,MATCH($Q94,#REF!,0),0),"")</f>
        <v/>
      </c>
      <c r="W94" s="21" t="str">
        <f>IF(ISNUMBER($R94),INDEX(#REF!,MATCH($Q94,#REF!,0),0),"")</f>
        <v/>
      </c>
      <c r="X94" s="21" t="str">
        <f>IF(ISNUMBER($R94),INDEX(#REF!,MATCH($Q94,#REF!,0),0),"")</f>
        <v/>
      </c>
      <c r="Y94" s="21" t="str">
        <f>IF(ISNUMBER($R94),INDEX(#REF!,MATCH($Q94,#REF!,0),0),"")</f>
        <v/>
      </c>
      <c r="Z94" s="21" t="str">
        <f>IF(ISNUMBER($R94),INDEX(#REF!,MATCH($Q94,#REF!,0),0),"")</f>
        <v/>
      </c>
      <c r="AA94" s="21" t="str">
        <f>IF(ISNUMBER($R94),INDEX(#REF!,MATCH($Q94,#REF!,0),0),"")</f>
        <v/>
      </c>
      <c r="AB94" s="21" t="str">
        <f>IF(ISNUMBER($R94),INDEX(#REF!,MATCH($Q94,#REF!,0),0),"")</f>
        <v/>
      </c>
      <c r="AC94" s="33" t="str">
        <f>IF(ISNUMBER($R94),INDEX(#REF!,MATCH($Q94,#REF!,0),0),"")</f>
        <v/>
      </c>
      <c r="AF94" s="24">
        <v>71</v>
      </c>
      <c r="AG94" s="21" t="str">
        <f>IFERROR(INDEX(#REF!,MATCH($AF94,#REF!,0),0),"")</f>
        <v/>
      </c>
      <c r="AH94" s="21" t="str">
        <f>IFERROR(INDEX(#REF!,MATCH($AF94,#REF!,0),0),"")</f>
        <v/>
      </c>
      <c r="AI94" s="21" t="str">
        <f>IFERROR(INDEX(#REF!,MATCH($AF94,#REF!,0),0),"")</f>
        <v/>
      </c>
      <c r="AJ94" s="21" t="str">
        <f>IFERROR(INDEX(#REF!,MATCH($AF94,#REF!,0),0),"")</f>
        <v/>
      </c>
      <c r="AK94" s="21" t="str">
        <f>IFERROR(INDEX(#REF!,MATCH($AF94,#REF!,0),0),"")</f>
        <v/>
      </c>
      <c r="AL94" s="21" t="str">
        <f>IF(ISNUMBER($AG94),INDEX(#REF!,MATCH($B94,#REF!,0),0),"")</f>
        <v/>
      </c>
      <c r="AM94" s="21" t="str">
        <f>IF(ISNUMBER($AG94),INDEX(#REF!,MATCH($B94,#REF!,0),0),"")</f>
        <v/>
      </c>
      <c r="AN94" s="21" t="str">
        <f>IF(ISNUMBER($AG94),INDEX(#REF!,MATCH($B94,#REF!,0),0),"")</f>
        <v/>
      </c>
      <c r="AO94" s="21" t="str">
        <f>IF(ISNUMBER($AG94),INDEX(#REF!,MATCH($B94,#REF!,0),0),"")</f>
        <v/>
      </c>
      <c r="AP94" s="21" t="str">
        <f>IF(ISNUMBER($AG94),INDEX(#REF!,MATCH($B94,#REF!,0),0),"")</f>
        <v/>
      </c>
      <c r="AQ94" s="21" t="str">
        <f>IF(ISNUMBER($AG94),INDEX(#REF!,MATCH($B94,#REF!,0),0),"")</f>
        <v/>
      </c>
      <c r="AR94" s="33" t="str">
        <f>IF(ISNUMBER($AG94),INDEX(#REF!,MATCH($B94,#REF!,0),0),"")</f>
        <v/>
      </c>
    </row>
    <row r="95" spans="2:44" ht="15.75">
      <c r="B95" s="20">
        <v>72</v>
      </c>
      <c r="C95" s="21" t="str">
        <f>IFERROR(INDEX(#REF!,MATCH($B95,#REF!,0),0),"")</f>
        <v/>
      </c>
      <c r="D95" s="21" t="str">
        <f>IFERROR(INDEX(#REF!,MATCH($B95,#REF!,0),0),"")</f>
        <v/>
      </c>
      <c r="E95" s="21" t="str">
        <f>IFERROR(INDEX(#REF!,MATCH($B95,#REF!,0),0),"")</f>
        <v/>
      </c>
      <c r="F95" s="21" t="str">
        <f>IFERROR(INDEX(#REF!,MATCH($B95,#REF!,0),0),"")</f>
        <v/>
      </c>
      <c r="G95" s="21" t="str">
        <f>IFERROR(INDEX(#REF!,MATCH($B95,#REF!,0),0),"")</f>
        <v/>
      </c>
      <c r="H95" s="21" t="str">
        <f>IF(ISNUMBER($C95),INDEX(#REF!,MATCH($B95,#REF!,0),0),"")</f>
        <v/>
      </c>
      <c r="I95" s="21" t="str">
        <f>IF(ISNUMBER($C95),INDEX(#REF!,MATCH($B95,#REF!,0),0),"")</f>
        <v/>
      </c>
      <c r="J95" s="21" t="str">
        <f>IF(ISNUMBER($C95),INDEX(#REF!,MATCH($B95,#REF!,0),0),"")</f>
        <v/>
      </c>
      <c r="K95" s="21" t="str">
        <f>IF(ISNUMBER($C95),INDEX(#REF!,MATCH($B95,#REF!,0),0),"")</f>
        <v/>
      </c>
      <c r="L95" s="21" t="str">
        <f>IF(ISNUMBER($C95),INDEX(#REF!,MATCH($B95,#REF!,0),0),"")</f>
        <v/>
      </c>
      <c r="M95" s="21" t="str">
        <f>IF(ISNUMBER($C95),INDEX(#REF!,MATCH($B95,#REF!,0),0),"")</f>
        <v/>
      </c>
      <c r="N95" s="33" t="str">
        <f>IF(ISNUMBER($C95),INDEX(#REF!,MATCH($B95,#REF!,0),0),"")</f>
        <v/>
      </c>
      <c r="Q95" s="20">
        <v>72</v>
      </c>
      <c r="R95" s="21" t="str">
        <f>IFERROR(INDEX(#REF!,MATCH($Q95,#REF!,0),0),"")</f>
        <v/>
      </c>
      <c r="S95" s="21" t="str">
        <f>IFERROR(INDEX(#REF!,MATCH($Q95,#REF!,0),0),"")</f>
        <v/>
      </c>
      <c r="T95" s="21" t="str">
        <f>IFERROR(INDEX(#REF!,MATCH($Q95,#REF!,0),0),"")</f>
        <v/>
      </c>
      <c r="U95" s="21" t="str">
        <f>IFERROR(INDEX(#REF!,MATCH($Q95,#REF!,0),0),"")</f>
        <v/>
      </c>
      <c r="V95" s="21" t="str">
        <f>IFERROR(INDEX(#REF!,MATCH($Q95,#REF!,0),0),"")</f>
        <v/>
      </c>
      <c r="W95" s="21" t="str">
        <f>IF(ISNUMBER($R95),INDEX(#REF!,MATCH($Q95,#REF!,0),0),"")</f>
        <v/>
      </c>
      <c r="X95" s="21" t="str">
        <f>IF(ISNUMBER($R95),INDEX(#REF!,MATCH($Q95,#REF!,0),0),"")</f>
        <v/>
      </c>
      <c r="Y95" s="21" t="str">
        <f>IF(ISNUMBER($R95),INDEX(#REF!,MATCH($Q95,#REF!,0),0),"")</f>
        <v/>
      </c>
      <c r="Z95" s="21" t="str">
        <f>IF(ISNUMBER($R95),INDEX(#REF!,MATCH($Q95,#REF!,0),0),"")</f>
        <v/>
      </c>
      <c r="AA95" s="21" t="str">
        <f>IF(ISNUMBER($R95),INDEX(#REF!,MATCH($Q95,#REF!,0),0),"")</f>
        <v/>
      </c>
      <c r="AB95" s="21" t="str">
        <f>IF(ISNUMBER($R95),INDEX(#REF!,MATCH($Q95,#REF!,0),0),"")</f>
        <v/>
      </c>
      <c r="AC95" s="33" t="str">
        <f>IF(ISNUMBER($R95),INDEX(#REF!,MATCH($Q95,#REF!,0),0),"")</f>
        <v/>
      </c>
      <c r="AF95" s="20">
        <v>72</v>
      </c>
      <c r="AG95" s="21" t="str">
        <f>IFERROR(INDEX(#REF!,MATCH($AF95,#REF!,0),0),"")</f>
        <v/>
      </c>
      <c r="AH95" s="21" t="str">
        <f>IFERROR(INDEX(#REF!,MATCH($AF95,#REF!,0),0),"")</f>
        <v/>
      </c>
      <c r="AI95" s="21" t="str">
        <f>IFERROR(INDEX(#REF!,MATCH($AF95,#REF!,0),0),"")</f>
        <v/>
      </c>
      <c r="AJ95" s="21" t="str">
        <f>IFERROR(INDEX(#REF!,MATCH($AF95,#REF!,0),0),"")</f>
        <v/>
      </c>
      <c r="AK95" s="21" t="str">
        <f>IFERROR(INDEX(#REF!,MATCH($AF95,#REF!,0),0),"")</f>
        <v/>
      </c>
      <c r="AL95" s="21" t="str">
        <f>IF(ISNUMBER($AG95),INDEX(#REF!,MATCH($B95,#REF!,0),0),"")</f>
        <v/>
      </c>
      <c r="AM95" s="21" t="str">
        <f>IF(ISNUMBER($AG95),INDEX(#REF!,MATCH($B95,#REF!,0),0),"")</f>
        <v/>
      </c>
      <c r="AN95" s="21" t="str">
        <f>IF(ISNUMBER($AG95),INDEX(#REF!,MATCH($B95,#REF!,0),0),"")</f>
        <v/>
      </c>
      <c r="AO95" s="21" t="str">
        <f>IF(ISNUMBER($AG95),INDEX(#REF!,MATCH($B95,#REF!,0),0),"")</f>
        <v/>
      </c>
      <c r="AP95" s="21" t="str">
        <f>IF(ISNUMBER($AG95),INDEX(#REF!,MATCH($B95,#REF!,0),0),"")</f>
        <v/>
      </c>
      <c r="AQ95" s="21" t="str">
        <f>IF(ISNUMBER($AG95),INDEX(#REF!,MATCH($B95,#REF!,0),0),"")</f>
        <v/>
      </c>
      <c r="AR95" s="33" t="str">
        <f>IF(ISNUMBER($AG95),INDEX(#REF!,MATCH($B95,#REF!,0),0),"")</f>
        <v/>
      </c>
    </row>
    <row r="96" spans="2:44" ht="15.75">
      <c r="B96" s="24">
        <v>73</v>
      </c>
      <c r="C96" s="21" t="str">
        <f>IFERROR(INDEX(#REF!,MATCH($B96,#REF!,0),0),"")</f>
        <v/>
      </c>
      <c r="D96" s="21" t="str">
        <f>IFERROR(INDEX(#REF!,MATCH($B96,#REF!,0),0),"")</f>
        <v/>
      </c>
      <c r="E96" s="21" t="str">
        <f>IFERROR(INDEX(#REF!,MATCH($B96,#REF!,0),0),"")</f>
        <v/>
      </c>
      <c r="F96" s="21" t="str">
        <f>IFERROR(INDEX(#REF!,MATCH($B96,#REF!,0),0),"")</f>
        <v/>
      </c>
      <c r="G96" s="21" t="str">
        <f>IFERROR(INDEX(#REF!,MATCH($B96,#REF!,0),0),"")</f>
        <v/>
      </c>
      <c r="H96" s="21" t="str">
        <f>IF(ISNUMBER($C96),INDEX(#REF!,MATCH($B96,#REF!,0),0),"")</f>
        <v/>
      </c>
      <c r="I96" s="21" t="str">
        <f>IF(ISNUMBER($C96),INDEX(#REF!,MATCH($B96,#REF!,0),0),"")</f>
        <v/>
      </c>
      <c r="J96" s="21" t="str">
        <f>IF(ISNUMBER($C96),INDEX(#REF!,MATCH($B96,#REF!,0),0),"")</f>
        <v/>
      </c>
      <c r="K96" s="21" t="str">
        <f>IF(ISNUMBER($C96),INDEX(#REF!,MATCH($B96,#REF!,0),0),"")</f>
        <v/>
      </c>
      <c r="L96" s="21" t="str">
        <f>IF(ISNUMBER($C96),INDEX(#REF!,MATCH($B96,#REF!,0),0),"")</f>
        <v/>
      </c>
      <c r="M96" s="21" t="str">
        <f>IF(ISNUMBER($C96),INDEX(#REF!,MATCH($B96,#REF!,0),0),"")</f>
        <v/>
      </c>
      <c r="N96" s="33" t="str">
        <f>IF(ISNUMBER($C96),INDEX(#REF!,MATCH($B96,#REF!,0),0),"")</f>
        <v/>
      </c>
      <c r="Q96" s="24">
        <v>73</v>
      </c>
      <c r="R96" s="21" t="str">
        <f>IFERROR(INDEX(#REF!,MATCH($Q96,#REF!,0),0),"")</f>
        <v/>
      </c>
      <c r="S96" s="21" t="str">
        <f>IFERROR(INDEX(#REF!,MATCH($Q96,#REF!,0),0),"")</f>
        <v/>
      </c>
      <c r="T96" s="21" t="str">
        <f>IFERROR(INDEX(#REF!,MATCH($Q96,#REF!,0),0),"")</f>
        <v/>
      </c>
      <c r="U96" s="21" t="str">
        <f>IFERROR(INDEX(#REF!,MATCH($Q96,#REF!,0),0),"")</f>
        <v/>
      </c>
      <c r="V96" s="21" t="str">
        <f>IFERROR(INDEX(#REF!,MATCH($Q96,#REF!,0),0),"")</f>
        <v/>
      </c>
      <c r="W96" s="21" t="str">
        <f>IF(ISNUMBER($R96),INDEX(#REF!,MATCH($Q96,#REF!,0),0),"")</f>
        <v/>
      </c>
      <c r="X96" s="21" t="str">
        <f>IF(ISNUMBER($R96),INDEX(#REF!,MATCH($Q96,#REF!,0),0),"")</f>
        <v/>
      </c>
      <c r="Y96" s="21" t="str">
        <f>IF(ISNUMBER($R96),INDEX(#REF!,MATCH($Q96,#REF!,0),0),"")</f>
        <v/>
      </c>
      <c r="Z96" s="21" t="str">
        <f>IF(ISNUMBER($R96),INDEX(#REF!,MATCH($Q96,#REF!,0),0),"")</f>
        <v/>
      </c>
      <c r="AA96" s="21" t="str">
        <f>IF(ISNUMBER($R96),INDEX(#REF!,MATCH($Q96,#REF!,0),0),"")</f>
        <v/>
      </c>
      <c r="AB96" s="21" t="str">
        <f>IF(ISNUMBER($R96),INDEX(#REF!,MATCH($Q96,#REF!,0),0),"")</f>
        <v/>
      </c>
      <c r="AC96" s="33" t="str">
        <f>IF(ISNUMBER($R96),INDEX(#REF!,MATCH($Q96,#REF!,0),0),"")</f>
        <v/>
      </c>
      <c r="AF96" s="24">
        <v>73</v>
      </c>
      <c r="AG96" s="21" t="str">
        <f>IFERROR(INDEX(#REF!,MATCH($AF96,#REF!,0),0),"")</f>
        <v/>
      </c>
      <c r="AH96" s="21" t="str">
        <f>IFERROR(INDEX(#REF!,MATCH($AF96,#REF!,0),0),"")</f>
        <v/>
      </c>
      <c r="AI96" s="21" t="str">
        <f>IFERROR(INDEX(#REF!,MATCH($AF96,#REF!,0),0),"")</f>
        <v/>
      </c>
      <c r="AJ96" s="21" t="str">
        <f>IFERROR(INDEX(#REF!,MATCH($AF96,#REF!,0),0),"")</f>
        <v/>
      </c>
      <c r="AK96" s="21" t="str">
        <f>IFERROR(INDEX(#REF!,MATCH($AF96,#REF!,0),0),"")</f>
        <v/>
      </c>
      <c r="AL96" s="21" t="str">
        <f>IF(ISNUMBER($AG96),INDEX(#REF!,MATCH($B96,#REF!,0),0),"")</f>
        <v/>
      </c>
      <c r="AM96" s="21" t="str">
        <f>IF(ISNUMBER($AG96),INDEX(#REF!,MATCH($B96,#REF!,0),0),"")</f>
        <v/>
      </c>
      <c r="AN96" s="21" t="str">
        <f>IF(ISNUMBER($AG96),INDEX(#REF!,MATCH($B96,#REF!,0),0),"")</f>
        <v/>
      </c>
      <c r="AO96" s="21" t="str">
        <f>IF(ISNUMBER($AG96),INDEX(#REF!,MATCH($B96,#REF!,0),0),"")</f>
        <v/>
      </c>
      <c r="AP96" s="21" t="str">
        <f>IF(ISNUMBER($AG96),INDEX(#REF!,MATCH($B96,#REF!,0),0),"")</f>
        <v/>
      </c>
      <c r="AQ96" s="21" t="str">
        <f>IF(ISNUMBER($AG96),INDEX(#REF!,MATCH($B96,#REF!,0),0),"")</f>
        <v/>
      </c>
      <c r="AR96" s="33" t="str">
        <f>IF(ISNUMBER($AG96),INDEX(#REF!,MATCH($B96,#REF!,0),0),"")</f>
        <v/>
      </c>
    </row>
    <row r="97" spans="2:44" ht="15.75">
      <c r="B97" s="20">
        <v>74</v>
      </c>
      <c r="C97" s="21" t="str">
        <f>IFERROR(INDEX(#REF!,MATCH($B97,#REF!,0),0),"")</f>
        <v/>
      </c>
      <c r="D97" s="21" t="str">
        <f>IFERROR(INDEX(#REF!,MATCH($B97,#REF!,0),0),"")</f>
        <v/>
      </c>
      <c r="E97" s="21" t="str">
        <f>IFERROR(INDEX(#REF!,MATCH($B97,#REF!,0),0),"")</f>
        <v/>
      </c>
      <c r="F97" s="21" t="str">
        <f>IFERROR(INDEX(#REF!,MATCH($B97,#REF!,0),0),"")</f>
        <v/>
      </c>
      <c r="G97" s="21" t="str">
        <f>IFERROR(INDEX(#REF!,MATCH($B97,#REF!,0),0),"")</f>
        <v/>
      </c>
      <c r="H97" s="21" t="str">
        <f>IF(ISNUMBER($C97),INDEX(#REF!,MATCH($B97,#REF!,0),0),"")</f>
        <v/>
      </c>
      <c r="I97" s="21" t="str">
        <f>IF(ISNUMBER($C97),INDEX(#REF!,MATCH($B97,#REF!,0),0),"")</f>
        <v/>
      </c>
      <c r="J97" s="21" t="str">
        <f>IF(ISNUMBER($C97),INDEX(#REF!,MATCH($B97,#REF!,0),0),"")</f>
        <v/>
      </c>
      <c r="K97" s="21" t="str">
        <f>IF(ISNUMBER($C97),INDEX(#REF!,MATCH($B97,#REF!,0),0),"")</f>
        <v/>
      </c>
      <c r="L97" s="21" t="str">
        <f>IF(ISNUMBER($C97),INDEX(#REF!,MATCH($B97,#REF!,0),0),"")</f>
        <v/>
      </c>
      <c r="M97" s="21" t="str">
        <f>IF(ISNUMBER($C97),INDEX(#REF!,MATCH($B97,#REF!,0),0),"")</f>
        <v/>
      </c>
      <c r="N97" s="33" t="str">
        <f>IF(ISNUMBER($C97),INDEX(#REF!,MATCH($B97,#REF!,0),0),"")</f>
        <v/>
      </c>
      <c r="Q97" s="20">
        <v>74</v>
      </c>
      <c r="R97" s="21" t="str">
        <f>IFERROR(INDEX(#REF!,MATCH($Q97,#REF!,0),0),"")</f>
        <v/>
      </c>
      <c r="S97" s="21" t="str">
        <f>IFERROR(INDEX(#REF!,MATCH($Q97,#REF!,0),0),"")</f>
        <v/>
      </c>
      <c r="T97" s="21" t="str">
        <f>IFERROR(INDEX(#REF!,MATCH($Q97,#REF!,0),0),"")</f>
        <v/>
      </c>
      <c r="U97" s="21" t="str">
        <f>IFERROR(INDEX(#REF!,MATCH($Q97,#REF!,0),0),"")</f>
        <v/>
      </c>
      <c r="V97" s="21" t="str">
        <f>IFERROR(INDEX(#REF!,MATCH($Q97,#REF!,0),0),"")</f>
        <v/>
      </c>
      <c r="W97" s="21" t="str">
        <f>IF(ISNUMBER($R97),INDEX(#REF!,MATCH($Q97,#REF!,0),0),"")</f>
        <v/>
      </c>
      <c r="X97" s="21" t="str">
        <f>IF(ISNUMBER($R97),INDEX(#REF!,MATCH($Q97,#REF!,0),0),"")</f>
        <v/>
      </c>
      <c r="Y97" s="21" t="str">
        <f>IF(ISNUMBER($R97),INDEX(#REF!,MATCH($Q97,#REF!,0),0),"")</f>
        <v/>
      </c>
      <c r="Z97" s="21" t="str">
        <f>IF(ISNUMBER($R97),INDEX(#REF!,MATCH($Q97,#REF!,0),0),"")</f>
        <v/>
      </c>
      <c r="AA97" s="21" t="str">
        <f>IF(ISNUMBER($R97),INDEX(#REF!,MATCH($Q97,#REF!,0),0),"")</f>
        <v/>
      </c>
      <c r="AB97" s="21" t="str">
        <f>IF(ISNUMBER($R97),INDEX(#REF!,MATCH($Q97,#REF!,0),0),"")</f>
        <v/>
      </c>
      <c r="AC97" s="33" t="str">
        <f>IF(ISNUMBER($R97),INDEX(#REF!,MATCH($Q97,#REF!,0),0),"")</f>
        <v/>
      </c>
      <c r="AF97" s="20">
        <v>74</v>
      </c>
      <c r="AG97" s="21" t="str">
        <f>IFERROR(INDEX(#REF!,MATCH($AF97,#REF!,0),0),"")</f>
        <v/>
      </c>
      <c r="AH97" s="21" t="str">
        <f>IFERROR(INDEX(#REF!,MATCH($AF97,#REF!,0),0),"")</f>
        <v/>
      </c>
      <c r="AI97" s="21" t="str">
        <f>IFERROR(INDEX(#REF!,MATCH($AF97,#REF!,0),0),"")</f>
        <v/>
      </c>
      <c r="AJ97" s="21" t="str">
        <f>IFERROR(INDEX(#REF!,MATCH($AF97,#REF!,0),0),"")</f>
        <v/>
      </c>
      <c r="AK97" s="21" t="str">
        <f>IFERROR(INDEX(#REF!,MATCH($AF97,#REF!,0),0),"")</f>
        <v/>
      </c>
      <c r="AL97" s="21" t="str">
        <f>IF(ISNUMBER($AG97),INDEX(#REF!,MATCH($B97,#REF!,0),0),"")</f>
        <v/>
      </c>
      <c r="AM97" s="21" t="str">
        <f>IF(ISNUMBER($AG97),INDEX(#REF!,MATCH($B97,#REF!,0),0),"")</f>
        <v/>
      </c>
      <c r="AN97" s="21" t="str">
        <f>IF(ISNUMBER($AG97),INDEX(#REF!,MATCH($B97,#REF!,0),0),"")</f>
        <v/>
      </c>
      <c r="AO97" s="21" t="str">
        <f>IF(ISNUMBER($AG97),INDEX(#REF!,MATCH($B97,#REF!,0),0),"")</f>
        <v/>
      </c>
      <c r="AP97" s="21" t="str">
        <f>IF(ISNUMBER($AG97),INDEX(#REF!,MATCH($B97,#REF!,0),0),"")</f>
        <v/>
      </c>
      <c r="AQ97" s="21" t="str">
        <f>IF(ISNUMBER($AG97),INDEX(#REF!,MATCH($B97,#REF!,0),0),"")</f>
        <v/>
      </c>
      <c r="AR97" s="33" t="str">
        <f>IF(ISNUMBER($AG97),INDEX(#REF!,MATCH($B97,#REF!,0),0),"")</f>
        <v/>
      </c>
    </row>
    <row r="98" spans="2:44" ht="15.75">
      <c r="B98" s="24">
        <v>75</v>
      </c>
      <c r="C98" s="21" t="str">
        <f>IFERROR(INDEX(#REF!,MATCH($B98,#REF!,0),0),"")</f>
        <v/>
      </c>
      <c r="D98" s="21" t="str">
        <f>IFERROR(INDEX(#REF!,MATCH($B98,#REF!,0),0),"")</f>
        <v/>
      </c>
      <c r="E98" s="21" t="str">
        <f>IFERROR(INDEX(#REF!,MATCH($B98,#REF!,0),0),"")</f>
        <v/>
      </c>
      <c r="F98" s="21" t="str">
        <f>IFERROR(INDEX(#REF!,MATCH($B98,#REF!,0),0),"")</f>
        <v/>
      </c>
      <c r="G98" s="21" t="str">
        <f>IFERROR(INDEX(#REF!,MATCH($B98,#REF!,0),0),"")</f>
        <v/>
      </c>
      <c r="H98" s="21" t="str">
        <f>IF(ISNUMBER($C98),INDEX(#REF!,MATCH($B98,#REF!,0),0),"")</f>
        <v/>
      </c>
      <c r="I98" s="21" t="str">
        <f>IF(ISNUMBER($C98),INDEX(#REF!,MATCH($B98,#REF!,0),0),"")</f>
        <v/>
      </c>
      <c r="J98" s="21" t="str">
        <f>IF(ISNUMBER($C98),INDEX(#REF!,MATCH($B98,#REF!,0),0),"")</f>
        <v/>
      </c>
      <c r="K98" s="21" t="str">
        <f>IF(ISNUMBER($C98),INDEX(#REF!,MATCH($B98,#REF!,0),0),"")</f>
        <v/>
      </c>
      <c r="L98" s="21" t="str">
        <f>IF(ISNUMBER($C98),INDEX(#REF!,MATCH($B98,#REF!,0),0),"")</f>
        <v/>
      </c>
      <c r="M98" s="21" t="str">
        <f>IF(ISNUMBER($C98),INDEX(#REF!,MATCH($B98,#REF!,0),0),"")</f>
        <v/>
      </c>
      <c r="N98" s="33" t="str">
        <f>IF(ISNUMBER($C98),INDEX(#REF!,MATCH($B98,#REF!,0),0),"")</f>
        <v/>
      </c>
      <c r="Q98" s="24">
        <v>75</v>
      </c>
      <c r="R98" s="21" t="str">
        <f>IFERROR(INDEX(#REF!,MATCH($Q98,#REF!,0),0),"")</f>
        <v/>
      </c>
      <c r="S98" s="21" t="str">
        <f>IFERROR(INDEX(#REF!,MATCH($Q98,#REF!,0),0),"")</f>
        <v/>
      </c>
      <c r="T98" s="21" t="str">
        <f>IFERROR(INDEX(#REF!,MATCH($Q98,#REF!,0),0),"")</f>
        <v/>
      </c>
      <c r="U98" s="21" t="str">
        <f>IFERROR(INDEX(#REF!,MATCH($Q98,#REF!,0),0),"")</f>
        <v/>
      </c>
      <c r="V98" s="21" t="str">
        <f>IFERROR(INDEX(#REF!,MATCH($Q98,#REF!,0),0),"")</f>
        <v/>
      </c>
      <c r="W98" s="21" t="str">
        <f>IF(ISNUMBER($R98),INDEX(#REF!,MATCH($Q98,#REF!,0),0),"")</f>
        <v/>
      </c>
      <c r="X98" s="21" t="str">
        <f>IF(ISNUMBER($R98),INDEX(#REF!,MATCH($Q98,#REF!,0),0),"")</f>
        <v/>
      </c>
      <c r="Y98" s="21" t="str">
        <f>IF(ISNUMBER($R98),INDEX(#REF!,MATCH($Q98,#REF!,0),0),"")</f>
        <v/>
      </c>
      <c r="Z98" s="21" t="str">
        <f>IF(ISNUMBER($R98),INDEX(#REF!,MATCH($Q98,#REF!,0),0),"")</f>
        <v/>
      </c>
      <c r="AA98" s="21" t="str">
        <f>IF(ISNUMBER($R98),INDEX(#REF!,MATCH($Q98,#REF!,0),0),"")</f>
        <v/>
      </c>
      <c r="AB98" s="21" t="str">
        <f>IF(ISNUMBER($R98),INDEX(#REF!,MATCH($Q98,#REF!,0),0),"")</f>
        <v/>
      </c>
      <c r="AC98" s="33" t="str">
        <f>IF(ISNUMBER($R98),INDEX(#REF!,MATCH($Q98,#REF!,0),0),"")</f>
        <v/>
      </c>
      <c r="AF98" s="24">
        <v>75</v>
      </c>
      <c r="AG98" s="21" t="str">
        <f>IFERROR(INDEX(#REF!,MATCH($AF98,#REF!,0),0),"")</f>
        <v/>
      </c>
      <c r="AH98" s="21" t="str">
        <f>IFERROR(INDEX(#REF!,MATCH($AF98,#REF!,0),0),"")</f>
        <v/>
      </c>
      <c r="AI98" s="21" t="str">
        <f>IFERROR(INDEX(#REF!,MATCH($AF98,#REF!,0),0),"")</f>
        <v/>
      </c>
      <c r="AJ98" s="21" t="str">
        <f>IFERROR(INDEX(#REF!,MATCH($AF98,#REF!,0),0),"")</f>
        <v/>
      </c>
      <c r="AK98" s="21" t="str">
        <f>IFERROR(INDEX(#REF!,MATCH($AF98,#REF!,0),0),"")</f>
        <v/>
      </c>
      <c r="AL98" s="21" t="str">
        <f>IF(ISNUMBER($AG98),INDEX(#REF!,MATCH($B98,#REF!,0),0),"")</f>
        <v/>
      </c>
      <c r="AM98" s="21" t="str">
        <f>IF(ISNUMBER($AG98),INDEX(#REF!,MATCH($B98,#REF!,0),0),"")</f>
        <v/>
      </c>
      <c r="AN98" s="21" t="str">
        <f>IF(ISNUMBER($AG98),INDEX(#REF!,MATCH($B98,#REF!,0),0),"")</f>
        <v/>
      </c>
      <c r="AO98" s="21" t="str">
        <f>IF(ISNUMBER($AG98),INDEX(#REF!,MATCH($B98,#REF!,0),0),"")</f>
        <v/>
      </c>
      <c r="AP98" s="21" t="str">
        <f>IF(ISNUMBER($AG98),INDEX(#REF!,MATCH($B98,#REF!,0),0),"")</f>
        <v/>
      </c>
      <c r="AQ98" s="21" t="str">
        <f>IF(ISNUMBER($AG98),INDEX(#REF!,MATCH($B98,#REF!,0),0),"")</f>
        <v/>
      </c>
      <c r="AR98" s="33" t="str">
        <f>IF(ISNUMBER($AG98),INDEX(#REF!,MATCH($B98,#REF!,0),0),"")</f>
        <v/>
      </c>
    </row>
    <row r="99" spans="2:44" ht="15.75">
      <c r="B99" s="20">
        <v>76</v>
      </c>
      <c r="C99" s="21" t="str">
        <f>IFERROR(INDEX(#REF!,MATCH($B99,#REF!,0),0),"")</f>
        <v/>
      </c>
      <c r="D99" s="21" t="str">
        <f>IFERROR(INDEX(#REF!,MATCH($B99,#REF!,0),0),"")</f>
        <v/>
      </c>
      <c r="E99" s="21" t="str">
        <f>IFERROR(INDEX(#REF!,MATCH($B99,#REF!,0),0),"")</f>
        <v/>
      </c>
      <c r="F99" s="21" t="str">
        <f>IFERROR(INDEX(#REF!,MATCH($B99,#REF!,0),0),"")</f>
        <v/>
      </c>
      <c r="G99" s="21" t="str">
        <f>IFERROR(INDEX(#REF!,MATCH($B99,#REF!,0),0),"")</f>
        <v/>
      </c>
      <c r="H99" s="21" t="str">
        <f>IF(ISNUMBER($C99),INDEX(#REF!,MATCH($B99,#REF!,0),0),"")</f>
        <v/>
      </c>
      <c r="I99" s="21" t="str">
        <f>IF(ISNUMBER($C99),INDEX(#REF!,MATCH($B99,#REF!,0),0),"")</f>
        <v/>
      </c>
      <c r="J99" s="21" t="str">
        <f>IF(ISNUMBER($C99),INDEX(#REF!,MATCH($B99,#REF!,0),0),"")</f>
        <v/>
      </c>
      <c r="K99" s="21" t="str">
        <f>IF(ISNUMBER($C99),INDEX(#REF!,MATCH($B99,#REF!,0),0),"")</f>
        <v/>
      </c>
      <c r="L99" s="21" t="str">
        <f>IF(ISNUMBER($C99),INDEX(#REF!,MATCH($B99,#REF!,0),0),"")</f>
        <v/>
      </c>
      <c r="M99" s="21" t="str">
        <f>IF(ISNUMBER($C99),INDEX(#REF!,MATCH($B99,#REF!,0),0),"")</f>
        <v/>
      </c>
      <c r="N99" s="33" t="str">
        <f>IF(ISNUMBER($C99),INDEX(#REF!,MATCH($B99,#REF!,0),0),"")</f>
        <v/>
      </c>
      <c r="Q99" s="20">
        <v>76</v>
      </c>
      <c r="R99" s="21" t="str">
        <f>IFERROR(INDEX(#REF!,MATCH($Q99,#REF!,0),0),"")</f>
        <v/>
      </c>
      <c r="S99" s="21" t="str">
        <f>IFERROR(INDEX(#REF!,MATCH($Q99,#REF!,0),0),"")</f>
        <v/>
      </c>
      <c r="T99" s="21" t="str">
        <f>IFERROR(INDEX(#REF!,MATCH($Q99,#REF!,0),0),"")</f>
        <v/>
      </c>
      <c r="U99" s="21" t="str">
        <f>IFERROR(INDEX(#REF!,MATCH($Q99,#REF!,0),0),"")</f>
        <v/>
      </c>
      <c r="V99" s="21" t="str">
        <f>IFERROR(INDEX(#REF!,MATCH($Q99,#REF!,0),0),"")</f>
        <v/>
      </c>
      <c r="W99" s="21" t="str">
        <f>IF(ISNUMBER($R99),INDEX(#REF!,MATCH($Q99,#REF!,0),0),"")</f>
        <v/>
      </c>
      <c r="X99" s="21" t="str">
        <f>IF(ISNUMBER($R99),INDEX(#REF!,MATCH($Q99,#REF!,0),0),"")</f>
        <v/>
      </c>
      <c r="Y99" s="21" t="str">
        <f>IF(ISNUMBER($R99),INDEX(#REF!,MATCH($Q99,#REF!,0),0),"")</f>
        <v/>
      </c>
      <c r="Z99" s="21" t="str">
        <f>IF(ISNUMBER($R99),INDEX(#REF!,MATCH($Q99,#REF!,0),0),"")</f>
        <v/>
      </c>
      <c r="AA99" s="21" t="str">
        <f>IF(ISNUMBER($R99),INDEX(#REF!,MATCH($Q99,#REF!,0),0),"")</f>
        <v/>
      </c>
      <c r="AB99" s="21" t="str">
        <f>IF(ISNUMBER($R99),INDEX(#REF!,MATCH($Q99,#REF!,0),0),"")</f>
        <v/>
      </c>
      <c r="AC99" s="33" t="str">
        <f>IF(ISNUMBER($R99),INDEX(#REF!,MATCH($Q99,#REF!,0),0),"")</f>
        <v/>
      </c>
      <c r="AF99" s="20">
        <v>76</v>
      </c>
      <c r="AG99" s="21" t="str">
        <f>IFERROR(INDEX(#REF!,MATCH($AF99,#REF!,0),0),"")</f>
        <v/>
      </c>
      <c r="AH99" s="21" t="str">
        <f>IFERROR(INDEX(#REF!,MATCH($AF99,#REF!,0),0),"")</f>
        <v/>
      </c>
      <c r="AI99" s="21" t="str">
        <f>IFERROR(INDEX(#REF!,MATCH($AF99,#REF!,0),0),"")</f>
        <v/>
      </c>
      <c r="AJ99" s="21" t="str">
        <f>IFERROR(INDEX(#REF!,MATCH($AF99,#REF!,0),0),"")</f>
        <v/>
      </c>
      <c r="AK99" s="21" t="str">
        <f>IFERROR(INDEX(#REF!,MATCH($AF99,#REF!,0),0),"")</f>
        <v/>
      </c>
      <c r="AL99" s="21" t="str">
        <f>IF(ISNUMBER($AG99),INDEX(#REF!,MATCH($B99,#REF!,0),0),"")</f>
        <v/>
      </c>
      <c r="AM99" s="21" t="str">
        <f>IF(ISNUMBER($AG99),INDEX(#REF!,MATCH($B99,#REF!,0),0),"")</f>
        <v/>
      </c>
      <c r="AN99" s="21" t="str">
        <f>IF(ISNUMBER($AG99),INDEX(#REF!,MATCH($B99,#REF!,0),0),"")</f>
        <v/>
      </c>
      <c r="AO99" s="21" t="str">
        <f>IF(ISNUMBER($AG99),INDEX(#REF!,MATCH($B99,#REF!,0),0),"")</f>
        <v/>
      </c>
      <c r="AP99" s="21" t="str">
        <f>IF(ISNUMBER($AG99),INDEX(#REF!,MATCH($B99,#REF!,0),0),"")</f>
        <v/>
      </c>
      <c r="AQ99" s="21" t="str">
        <f>IF(ISNUMBER($AG99),INDEX(#REF!,MATCH($B99,#REF!,0),0),"")</f>
        <v/>
      </c>
      <c r="AR99" s="33" t="str">
        <f>IF(ISNUMBER($AG99),INDEX(#REF!,MATCH($B99,#REF!,0),0),"")</f>
        <v/>
      </c>
    </row>
    <row r="100" spans="2:44" ht="15.75">
      <c r="B100" s="24">
        <v>77</v>
      </c>
      <c r="C100" s="21" t="str">
        <f>IFERROR(INDEX(#REF!,MATCH($B100,#REF!,0),0),"")</f>
        <v/>
      </c>
      <c r="D100" s="21" t="str">
        <f>IFERROR(INDEX(#REF!,MATCH($B100,#REF!,0),0),"")</f>
        <v/>
      </c>
      <c r="E100" s="21" t="str">
        <f>IFERROR(INDEX(#REF!,MATCH($B100,#REF!,0),0),"")</f>
        <v/>
      </c>
      <c r="F100" s="21" t="str">
        <f>IFERROR(INDEX(#REF!,MATCH($B100,#REF!,0),0),"")</f>
        <v/>
      </c>
      <c r="G100" s="21" t="str">
        <f>IFERROR(INDEX(#REF!,MATCH($B100,#REF!,0),0),"")</f>
        <v/>
      </c>
      <c r="H100" s="21" t="str">
        <f>IF(ISNUMBER($C100),INDEX(#REF!,MATCH($B100,#REF!,0),0),"")</f>
        <v/>
      </c>
      <c r="I100" s="21" t="str">
        <f>IF(ISNUMBER($C100),INDEX(#REF!,MATCH($B100,#REF!,0),0),"")</f>
        <v/>
      </c>
      <c r="J100" s="21" t="str">
        <f>IF(ISNUMBER($C100),INDEX(#REF!,MATCH($B100,#REF!,0),0),"")</f>
        <v/>
      </c>
      <c r="K100" s="21" t="str">
        <f>IF(ISNUMBER($C100),INDEX(#REF!,MATCH($B100,#REF!,0),0),"")</f>
        <v/>
      </c>
      <c r="L100" s="21" t="str">
        <f>IF(ISNUMBER($C100),INDEX(#REF!,MATCH($B100,#REF!,0),0),"")</f>
        <v/>
      </c>
      <c r="M100" s="21" t="str">
        <f>IF(ISNUMBER($C100),INDEX(#REF!,MATCH($B100,#REF!,0),0),"")</f>
        <v/>
      </c>
      <c r="N100" s="33" t="str">
        <f>IF(ISNUMBER($C100),INDEX(#REF!,MATCH($B100,#REF!,0),0),"")</f>
        <v/>
      </c>
      <c r="Q100" s="24">
        <v>77</v>
      </c>
      <c r="R100" s="21" t="str">
        <f>IFERROR(INDEX(#REF!,MATCH($Q100,#REF!,0),0),"")</f>
        <v/>
      </c>
      <c r="S100" s="21" t="str">
        <f>IFERROR(INDEX(#REF!,MATCH($Q100,#REF!,0),0),"")</f>
        <v/>
      </c>
      <c r="T100" s="21" t="str">
        <f>IFERROR(INDEX(#REF!,MATCH($Q100,#REF!,0),0),"")</f>
        <v/>
      </c>
      <c r="U100" s="21" t="str">
        <f>IFERROR(INDEX(#REF!,MATCH($Q100,#REF!,0),0),"")</f>
        <v/>
      </c>
      <c r="V100" s="21" t="str">
        <f>IFERROR(INDEX(#REF!,MATCH($Q100,#REF!,0),0),"")</f>
        <v/>
      </c>
      <c r="W100" s="21" t="str">
        <f>IF(ISNUMBER($R100),INDEX(#REF!,MATCH($Q100,#REF!,0),0),"")</f>
        <v/>
      </c>
      <c r="X100" s="21" t="str">
        <f>IF(ISNUMBER($R100),INDEX(#REF!,MATCH($Q100,#REF!,0),0),"")</f>
        <v/>
      </c>
      <c r="Y100" s="21" t="str">
        <f>IF(ISNUMBER($R100),INDEX(#REF!,MATCH($Q100,#REF!,0),0),"")</f>
        <v/>
      </c>
      <c r="Z100" s="21" t="str">
        <f>IF(ISNUMBER($R100),INDEX(#REF!,MATCH($Q100,#REF!,0),0),"")</f>
        <v/>
      </c>
      <c r="AA100" s="21" t="str">
        <f>IF(ISNUMBER($R100),INDEX(#REF!,MATCH($Q100,#REF!,0),0),"")</f>
        <v/>
      </c>
      <c r="AB100" s="21" t="str">
        <f>IF(ISNUMBER($R100),INDEX(#REF!,MATCH($Q100,#REF!,0),0),"")</f>
        <v/>
      </c>
      <c r="AC100" s="33" t="str">
        <f>IF(ISNUMBER($R100),INDEX(#REF!,MATCH($Q100,#REF!,0),0),"")</f>
        <v/>
      </c>
      <c r="AF100" s="24">
        <v>77</v>
      </c>
      <c r="AG100" s="21" t="str">
        <f>IFERROR(INDEX(#REF!,MATCH($AF100,#REF!,0),0),"")</f>
        <v/>
      </c>
      <c r="AH100" s="21" t="str">
        <f>IFERROR(INDEX(#REF!,MATCH($AF100,#REF!,0),0),"")</f>
        <v/>
      </c>
      <c r="AI100" s="21" t="str">
        <f>IFERROR(INDEX(#REF!,MATCH($AF100,#REF!,0),0),"")</f>
        <v/>
      </c>
      <c r="AJ100" s="21" t="str">
        <f>IFERROR(INDEX(#REF!,MATCH($AF100,#REF!,0),0),"")</f>
        <v/>
      </c>
      <c r="AK100" s="21" t="str">
        <f>IFERROR(INDEX(#REF!,MATCH($AF100,#REF!,0),0),"")</f>
        <v/>
      </c>
      <c r="AL100" s="21" t="str">
        <f>IF(ISNUMBER($AG100),INDEX(#REF!,MATCH($B100,#REF!,0),0),"")</f>
        <v/>
      </c>
      <c r="AM100" s="21" t="str">
        <f>IF(ISNUMBER($AG100),INDEX(#REF!,MATCH($B100,#REF!,0),0),"")</f>
        <v/>
      </c>
      <c r="AN100" s="21" t="str">
        <f>IF(ISNUMBER($AG100),INDEX(#REF!,MATCH($B100,#REF!,0),0),"")</f>
        <v/>
      </c>
      <c r="AO100" s="21" t="str">
        <f>IF(ISNUMBER($AG100),INDEX(#REF!,MATCH($B100,#REF!,0),0),"")</f>
        <v/>
      </c>
      <c r="AP100" s="21" t="str">
        <f>IF(ISNUMBER($AG100),INDEX(#REF!,MATCH($B100,#REF!,0),0),"")</f>
        <v/>
      </c>
      <c r="AQ100" s="21" t="str">
        <f>IF(ISNUMBER($AG100),INDEX(#REF!,MATCH($B100,#REF!,0),0),"")</f>
        <v/>
      </c>
      <c r="AR100" s="33" t="str">
        <f>IF(ISNUMBER($AG100),INDEX(#REF!,MATCH($B100,#REF!,0),0),"")</f>
        <v/>
      </c>
    </row>
    <row r="101" spans="2:44" ht="15.75">
      <c r="B101" s="20">
        <v>78</v>
      </c>
      <c r="C101" s="21" t="str">
        <f>IFERROR(INDEX(#REF!,MATCH($B101,#REF!,0),0),"")</f>
        <v/>
      </c>
      <c r="D101" s="21" t="str">
        <f>IFERROR(INDEX(#REF!,MATCH($B101,#REF!,0),0),"")</f>
        <v/>
      </c>
      <c r="E101" s="21" t="str">
        <f>IFERROR(INDEX(#REF!,MATCH($B101,#REF!,0),0),"")</f>
        <v/>
      </c>
      <c r="F101" s="21" t="str">
        <f>IFERROR(INDEX(#REF!,MATCH($B101,#REF!,0),0),"")</f>
        <v/>
      </c>
      <c r="G101" s="21" t="str">
        <f>IFERROR(INDEX(#REF!,MATCH($B101,#REF!,0),0),"")</f>
        <v/>
      </c>
      <c r="H101" s="21" t="str">
        <f>IF(ISNUMBER($C101),INDEX(#REF!,MATCH($B101,#REF!,0),0),"")</f>
        <v/>
      </c>
      <c r="I101" s="21" t="str">
        <f>IF(ISNUMBER($C101),INDEX(#REF!,MATCH($B101,#REF!,0),0),"")</f>
        <v/>
      </c>
      <c r="J101" s="21" t="str">
        <f>IF(ISNUMBER($C101),INDEX(#REF!,MATCH($B101,#REF!,0),0),"")</f>
        <v/>
      </c>
      <c r="K101" s="21" t="str">
        <f>IF(ISNUMBER($C101),INDEX(#REF!,MATCH($B101,#REF!,0),0),"")</f>
        <v/>
      </c>
      <c r="L101" s="21" t="str">
        <f>IF(ISNUMBER($C101),INDEX(#REF!,MATCH($B101,#REF!,0),0),"")</f>
        <v/>
      </c>
      <c r="M101" s="21" t="str">
        <f>IF(ISNUMBER($C101),INDEX(#REF!,MATCH($B101,#REF!,0),0),"")</f>
        <v/>
      </c>
      <c r="N101" s="33" t="str">
        <f>IF(ISNUMBER($C101),INDEX(#REF!,MATCH($B101,#REF!,0),0),"")</f>
        <v/>
      </c>
      <c r="Q101" s="20">
        <v>78</v>
      </c>
      <c r="R101" s="21" t="str">
        <f>IFERROR(INDEX(#REF!,MATCH($Q101,#REF!,0),0),"")</f>
        <v/>
      </c>
      <c r="S101" s="21" t="str">
        <f>IFERROR(INDEX(#REF!,MATCH($Q101,#REF!,0),0),"")</f>
        <v/>
      </c>
      <c r="T101" s="21" t="str">
        <f>IFERROR(INDEX(#REF!,MATCH($Q101,#REF!,0),0),"")</f>
        <v/>
      </c>
      <c r="U101" s="21" t="str">
        <f>IFERROR(INDEX(#REF!,MATCH($Q101,#REF!,0),0),"")</f>
        <v/>
      </c>
      <c r="V101" s="21" t="str">
        <f>IFERROR(INDEX(#REF!,MATCH($Q101,#REF!,0),0),"")</f>
        <v/>
      </c>
      <c r="W101" s="21" t="str">
        <f>IF(ISNUMBER($R101),INDEX(#REF!,MATCH($Q101,#REF!,0),0),"")</f>
        <v/>
      </c>
      <c r="X101" s="21" t="str">
        <f>IF(ISNUMBER($R101),INDEX(#REF!,MATCH($Q101,#REF!,0),0),"")</f>
        <v/>
      </c>
      <c r="Y101" s="21" t="str">
        <f>IF(ISNUMBER($R101),INDEX(#REF!,MATCH($Q101,#REF!,0),0),"")</f>
        <v/>
      </c>
      <c r="Z101" s="21" t="str">
        <f>IF(ISNUMBER($R101),INDEX(#REF!,MATCH($Q101,#REF!,0),0),"")</f>
        <v/>
      </c>
      <c r="AA101" s="21" t="str">
        <f>IF(ISNUMBER($R101),INDEX(#REF!,MATCH($Q101,#REF!,0),0),"")</f>
        <v/>
      </c>
      <c r="AB101" s="21" t="str">
        <f>IF(ISNUMBER($R101),INDEX(#REF!,MATCH($Q101,#REF!,0),0),"")</f>
        <v/>
      </c>
      <c r="AC101" s="33" t="str">
        <f>IF(ISNUMBER($R101),INDEX(#REF!,MATCH($Q101,#REF!,0),0),"")</f>
        <v/>
      </c>
      <c r="AF101" s="20">
        <v>78</v>
      </c>
      <c r="AG101" s="21" t="str">
        <f>IFERROR(INDEX(#REF!,MATCH($AF101,#REF!,0),0),"")</f>
        <v/>
      </c>
      <c r="AH101" s="21" t="str">
        <f>IFERROR(INDEX(#REF!,MATCH($AF101,#REF!,0),0),"")</f>
        <v/>
      </c>
      <c r="AI101" s="21" t="str">
        <f>IFERROR(INDEX(#REF!,MATCH($AF101,#REF!,0),0),"")</f>
        <v/>
      </c>
      <c r="AJ101" s="21" t="str">
        <f>IFERROR(INDEX(#REF!,MATCH($AF101,#REF!,0),0),"")</f>
        <v/>
      </c>
      <c r="AK101" s="21" t="str">
        <f>IFERROR(INDEX(#REF!,MATCH($AF101,#REF!,0),0),"")</f>
        <v/>
      </c>
      <c r="AL101" s="21" t="str">
        <f>IF(ISNUMBER($AG101),INDEX(#REF!,MATCH($B101,#REF!,0),0),"")</f>
        <v/>
      </c>
      <c r="AM101" s="21" t="str">
        <f>IF(ISNUMBER($AG101),INDEX(#REF!,MATCH($B101,#REF!,0),0),"")</f>
        <v/>
      </c>
      <c r="AN101" s="21" t="str">
        <f>IF(ISNUMBER($AG101),INDEX(#REF!,MATCH($B101,#REF!,0),0),"")</f>
        <v/>
      </c>
      <c r="AO101" s="21" t="str">
        <f>IF(ISNUMBER($AG101),INDEX(#REF!,MATCH($B101,#REF!,0),0),"")</f>
        <v/>
      </c>
      <c r="AP101" s="21" t="str">
        <f>IF(ISNUMBER($AG101),INDEX(#REF!,MATCH($B101,#REF!,0),0),"")</f>
        <v/>
      </c>
      <c r="AQ101" s="21" t="str">
        <f>IF(ISNUMBER($AG101),INDEX(#REF!,MATCH($B101,#REF!,0),0),"")</f>
        <v/>
      </c>
      <c r="AR101" s="33" t="str">
        <f>IF(ISNUMBER($AG101),INDEX(#REF!,MATCH($B101,#REF!,0),0),"")</f>
        <v/>
      </c>
    </row>
    <row r="102" spans="2:44" ht="15.75">
      <c r="B102" s="24">
        <v>79</v>
      </c>
      <c r="C102" s="21" t="str">
        <f>IFERROR(INDEX(#REF!,MATCH($B102,#REF!,0),0),"")</f>
        <v/>
      </c>
      <c r="D102" s="21" t="str">
        <f>IFERROR(INDEX(#REF!,MATCH($B102,#REF!,0),0),"")</f>
        <v/>
      </c>
      <c r="E102" s="21" t="str">
        <f>IFERROR(INDEX(#REF!,MATCH($B102,#REF!,0),0),"")</f>
        <v/>
      </c>
      <c r="F102" s="21" t="str">
        <f>IFERROR(INDEX(#REF!,MATCH($B102,#REF!,0),0),"")</f>
        <v/>
      </c>
      <c r="G102" s="21" t="str">
        <f>IFERROR(INDEX(#REF!,MATCH($B102,#REF!,0),0),"")</f>
        <v/>
      </c>
      <c r="H102" s="21" t="str">
        <f>IF(ISNUMBER($C102),INDEX(#REF!,MATCH($B102,#REF!,0),0),"")</f>
        <v/>
      </c>
      <c r="I102" s="21" t="str">
        <f>IF(ISNUMBER($C102),INDEX(#REF!,MATCH($B102,#REF!,0),0),"")</f>
        <v/>
      </c>
      <c r="J102" s="21" t="str">
        <f>IF(ISNUMBER($C102),INDEX(#REF!,MATCH($B102,#REF!,0),0),"")</f>
        <v/>
      </c>
      <c r="K102" s="21" t="str">
        <f>IF(ISNUMBER($C102),INDEX(#REF!,MATCH($B102,#REF!,0),0),"")</f>
        <v/>
      </c>
      <c r="L102" s="21" t="str">
        <f>IF(ISNUMBER($C102),INDEX(#REF!,MATCH($B102,#REF!,0),0),"")</f>
        <v/>
      </c>
      <c r="M102" s="21" t="str">
        <f>IF(ISNUMBER($C102),INDEX(#REF!,MATCH($B102,#REF!,0),0),"")</f>
        <v/>
      </c>
      <c r="N102" s="33" t="str">
        <f>IF(ISNUMBER($C102),INDEX(#REF!,MATCH($B102,#REF!,0),0),"")</f>
        <v/>
      </c>
      <c r="Q102" s="24">
        <v>79</v>
      </c>
      <c r="R102" s="21" t="str">
        <f>IFERROR(INDEX(#REF!,MATCH($Q102,#REF!,0),0),"")</f>
        <v/>
      </c>
      <c r="S102" s="21" t="str">
        <f>IFERROR(INDEX(#REF!,MATCH($Q102,#REF!,0),0),"")</f>
        <v/>
      </c>
      <c r="T102" s="21" t="str">
        <f>IFERROR(INDEX(#REF!,MATCH($Q102,#REF!,0),0),"")</f>
        <v/>
      </c>
      <c r="U102" s="21" t="str">
        <f>IFERROR(INDEX(#REF!,MATCH($Q102,#REF!,0),0),"")</f>
        <v/>
      </c>
      <c r="V102" s="21" t="str">
        <f>IFERROR(INDEX(#REF!,MATCH($Q102,#REF!,0),0),"")</f>
        <v/>
      </c>
      <c r="W102" s="21" t="str">
        <f>IF(ISNUMBER($R102),INDEX(#REF!,MATCH($Q102,#REF!,0),0),"")</f>
        <v/>
      </c>
      <c r="X102" s="21" t="str">
        <f>IF(ISNUMBER($R102),INDEX(#REF!,MATCH($Q102,#REF!,0),0),"")</f>
        <v/>
      </c>
      <c r="Y102" s="21" t="str">
        <f>IF(ISNUMBER($R102),INDEX(#REF!,MATCH($Q102,#REF!,0),0),"")</f>
        <v/>
      </c>
      <c r="Z102" s="21" t="str">
        <f>IF(ISNUMBER($R102),INDEX(#REF!,MATCH($Q102,#REF!,0),0),"")</f>
        <v/>
      </c>
      <c r="AA102" s="21" t="str">
        <f>IF(ISNUMBER($R102),INDEX(#REF!,MATCH($Q102,#REF!,0),0),"")</f>
        <v/>
      </c>
      <c r="AB102" s="21" t="str">
        <f>IF(ISNUMBER($R102),INDEX(#REF!,MATCH($Q102,#REF!,0),0),"")</f>
        <v/>
      </c>
      <c r="AC102" s="33" t="str">
        <f>IF(ISNUMBER($R102),INDEX(#REF!,MATCH($Q102,#REF!,0),0),"")</f>
        <v/>
      </c>
      <c r="AF102" s="24">
        <v>79</v>
      </c>
      <c r="AG102" s="21" t="str">
        <f>IFERROR(INDEX(#REF!,MATCH($AF102,#REF!,0),0),"")</f>
        <v/>
      </c>
      <c r="AH102" s="21" t="str">
        <f>IFERROR(INDEX(#REF!,MATCH($AF102,#REF!,0),0),"")</f>
        <v/>
      </c>
      <c r="AI102" s="21" t="str">
        <f>IFERROR(INDEX(#REF!,MATCH($AF102,#REF!,0),0),"")</f>
        <v/>
      </c>
      <c r="AJ102" s="21" t="str">
        <f>IFERROR(INDEX(#REF!,MATCH($AF102,#REF!,0),0),"")</f>
        <v/>
      </c>
      <c r="AK102" s="21" t="str">
        <f>IFERROR(INDEX(#REF!,MATCH($AF102,#REF!,0),0),"")</f>
        <v/>
      </c>
      <c r="AL102" s="21" t="str">
        <f>IF(ISNUMBER($AG102),INDEX(#REF!,MATCH($B102,#REF!,0),0),"")</f>
        <v/>
      </c>
      <c r="AM102" s="21" t="str">
        <f>IF(ISNUMBER($AG102),INDEX(#REF!,MATCH($B102,#REF!,0),0),"")</f>
        <v/>
      </c>
      <c r="AN102" s="21" t="str">
        <f>IF(ISNUMBER($AG102),INDEX(#REF!,MATCH($B102,#REF!,0),0),"")</f>
        <v/>
      </c>
      <c r="AO102" s="21" t="str">
        <f>IF(ISNUMBER($AG102),INDEX(#REF!,MATCH($B102,#REF!,0),0),"")</f>
        <v/>
      </c>
      <c r="AP102" s="21" t="str">
        <f>IF(ISNUMBER($AG102),INDEX(#REF!,MATCH($B102,#REF!,0),0),"")</f>
        <v/>
      </c>
      <c r="AQ102" s="21" t="str">
        <f>IF(ISNUMBER($AG102),INDEX(#REF!,MATCH($B102,#REF!,0),0),"")</f>
        <v/>
      </c>
      <c r="AR102" s="33" t="str">
        <f>IF(ISNUMBER($AG102),INDEX(#REF!,MATCH($B102,#REF!,0),0),"")</f>
        <v/>
      </c>
    </row>
    <row r="103" spans="2:44" ht="15.75">
      <c r="B103" s="20">
        <v>80</v>
      </c>
      <c r="C103" s="21" t="str">
        <f>IFERROR(INDEX(#REF!,MATCH($B103,#REF!,0),0),"")</f>
        <v/>
      </c>
      <c r="D103" s="21" t="str">
        <f>IFERROR(INDEX(#REF!,MATCH($B103,#REF!,0),0),"")</f>
        <v/>
      </c>
      <c r="E103" s="21" t="str">
        <f>IFERROR(INDEX(#REF!,MATCH($B103,#REF!,0),0),"")</f>
        <v/>
      </c>
      <c r="F103" s="21" t="str">
        <f>IFERROR(INDEX(#REF!,MATCH($B103,#REF!,0),0),"")</f>
        <v/>
      </c>
      <c r="G103" s="21" t="str">
        <f>IFERROR(INDEX(#REF!,MATCH($B103,#REF!,0),0),"")</f>
        <v/>
      </c>
      <c r="H103" s="21" t="str">
        <f>IF(ISNUMBER($C103),INDEX(#REF!,MATCH($B103,#REF!,0),0),"")</f>
        <v/>
      </c>
      <c r="I103" s="21" t="str">
        <f>IF(ISNUMBER($C103),INDEX(#REF!,MATCH($B103,#REF!,0),0),"")</f>
        <v/>
      </c>
      <c r="J103" s="21" t="str">
        <f>IF(ISNUMBER($C103),INDEX(#REF!,MATCH($B103,#REF!,0),0),"")</f>
        <v/>
      </c>
      <c r="K103" s="21" t="str">
        <f>IF(ISNUMBER($C103),INDEX(#REF!,MATCH($B103,#REF!,0),0),"")</f>
        <v/>
      </c>
      <c r="L103" s="21" t="str">
        <f>IF(ISNUMBER($C103),INDEX(#REF!,MATCH($B103,#REF!,0),0),"")</f>
        <v/>
      </c>
      <c r="M103" s="21" t="str">
        <f>IF(ISNUMBER($C103),INDEX(#REF!,MATCH($B103,#REF!,0),0),"")</f>
        <v/>
      </c>
      <c r="N103" s="33" t="str">
        <f>IF(ISNUMBER($C103),INDEX(#REF!,MATCH($B103,#REF!,0),0),"")</f>
        <v/>
      </c>
      <c r="Q103" s="20">
        <v>80</v>
      </c>
      <c r="R103" s="21" t="str">
        <f>IFERROR(INDEX(#REF!,MATCH($Q103,#REF!,0),0),"")</f>
        <v/>
      </c>
      <c r="S103" s="21" t="str">
        <f>IFERROR(INDEX(#REF!,MATCH($Q103,#REF!,0),0),"")</f>
        <v/>
      </c>
      <c r="T103" s="21" t="str">
        <f>IFERROR(INDEX(#REF!,MATCH($Q103,#REF!,0),0),"")</f>
        <v/>
      </c>
      <c r="U103" s="21" t="str">
        <f>IFERROR(INDEX(#REF!,MATCH($Q103,#REF!,0),0),"")</f>
        <v/>
      </c>
      <c r="V103" s="21" t="str">
        <f>IFERROR(INDEX(#REF!,MATCH($Q103,#REF!,0),0),"")</f>
        <v/>
      </c>
      <c r="W103" s="21" t="str">
        <f>IF(ISNUMBER($R103),INDEX(#REF!,MATCH($Q103,#REF!,0),0),"")</f>
        <v/>
      </c>
      <c r="X103" s="21" t="str">
        <f>IF(ISNUMBER($R103),INDEX(#REF!,MATCH($Q103,#REF!,0),0),"")</f>
        <v/>
      </c>
      <c r="Y103" s="21" t="str">
        <f>IF(ISNUMBER($R103),INDEX(#REF!,MATCH($Q103,#REF!,0),0),"")</f>
        <v/>
      </c>
      <c r="Z103" s="21" t="str">
        <f>IF(ISNUMBER($R103),INDEX(#REF!,MATCH($Q103,#REF!,0),0),"")</f>
        <v/>
      </c>
      <c r="AA103" s="21" t="str">
        <f>IF(ISNUMBER($R103),INDEX(#REF!,MATCH($Q103,#REF!,0),0),"")</f>
        <v/>
      </c>
      <c r="AB103" s="21" t="str">
        <f>IF(ISNUMBER($R103),INDEX(#REF!,MATCH($Q103,#REF!,0),0),"")</f>
        <v/>
      </c>
      <c r="AC103" s="33" t="str">
        <f>IF(ISNUMBER($R103),INDEX(#REF!,MATCH($Q103,#REF!,0),0),"")</f>
        <v/>
      </c>
      <c r="AF103" s="20">
        <v>80</v>
      </c>
      <c r="AG103" s="21" t="str">
        <f>IFERROR(INDEX(#REF!,MATCH($AF103,#REF!,0),0),"")</f>
        <v/>
      </c>
      <c r="AH103" s="21" t="str">
        <f>IFERROR(INDEX(#REF!,MATCH($AF103,#REF!,0),0),"")</f>
        <v/>
      </c>
      <c r="AI103" s="21" t="str">
        <f>IFERROR(INDEX(#REF!,MATCH($AF103,#REF!,0),0),"")</f>
        <v/>
      </c>
      <c r="AJ103" s="21" t="str">
        <f>IFERROR(INDEX(#REF!,MATCH($AF103,#REF!,0),0),"")</f>
        <v/>
      </c>
      <c r="AK103" s="21" t="str">
        <f>IFERROR(INDEX(#REF!,MATCH($AF103,#REF!,0),0),"")</f>
        <v/>
      </c>
      <c r="AL103" s="21" t="str">
        <f>IF(ISNUMBER($AG103),INDEX(#REF!,MATCH($B103,#REF!,0),0),"")</f>
        <v/>
      </c>
      <c r="AM103" s="21" t="str">
        <f>IF(ISNUMBER($AG103),INDEX(#REF!,MATCH($B103,#REF!,0),0),"")</f>
        <v/>
      </c>
      <c r="AN103" s="21" t="str">
        <f>IF(ISNUMBER($AG103),INDEX(#REF!,MATCH($B103,#REF!,0),0),"")</f>
        <v/>
      </c>
      <c r="AO103" s="21" t="str">
        <f>IF(ISNUMBER($AG103),INDEX(#REF!,MATCH($B103,#REF!,0),0),"")</f>
        <v/>
      </c>
      <c r="AP103" s="21" t="str">
        <f>IF(ISNUMBER($AG103),INDEX(#REF!,MATCH($B103,#REF!,0),0),"")</f>
        <v/>
      </c>
      <c r="AQ103" s="21" t="str">
        <f>IF(ISNUMBER($AG103),INDEX(#REF!,MATCH($B103,#REF!,0),0),"")</f>
        <v/>
      </c>
      <c r="AR103" s="33" t="str">
        <f>IF(ISNUMBER($AG103),INDEX(#REF!,MATCH($B103,#REF!,0),0),"")</f>
        <v/>
      </c>
    </row>
    <row r="104" spans="2:44" ht="15.75">
      <c r="B104" s="24">
        <v>81</v>
      </c>
      <c r="C104" s="21" t="str">
        <f>IFERROR(INDEX(#REF!,MATCH($B104,#REF!,0),0),"")</f>
        <v/>
      </c>
      <c r="D104" s="21" t="str">
        <f>IFERROR(INDEX(#REF!,MATCH($B104,#REF!,0),0),"")</f>
        <v/>
      </c>
      <c r="E104" s="21" t="str">
        <f>IFERROR(INDEX(#REF!,MATCH($B104,#REF!,0),0),"")</f>
        <v/>
      </c>
      <c r="F104" s="21" t="str">
        <f>IFERROR(INDEX(#REF!,MATCH($B104,#REF!,0),0),"")</f>
        <v/>
      </c>
      <c r="G104" s="21" t="str">
        <f>IFERROR(INDEX(#REF!,MATCH($B104,#REF!,0),0),"")</f>
        <v/>
      </c>
      <c r="H104" s="21" t="str">
        <f>IF(ISNUMBER($C104),INDEX(#REF!,MATCH($B104,#REF!,0),0),"")</f>
        <v/>
      </c>
      <c r="I104" s="21" t="str">
        <f>IF(ISNUMBER($C104),INDEX(#REF!,MATCH($B104,#REF!,0),0),"")</f>
        <v/>
      </c>
      <c r="J104" s="21" t="str">
        <f>IF(ISNUMBER($C104),INDEX(#REF!,MATCH($B104,#REF!,0),0),"")</f>
        <v/>
      </c>
      <c r="K104" s="21" t="str">
        <f>IF(ISNUMBER($C104),INDEX(#REF!,MATCH($B104,#REF!,0),0),"")</f>
        <v/>
      </c>
      <c r="L104" s="21" t="str">
        <f>IF(ISNUMBER($C104),INDEX(#REF!,MATCH($B104,#REF!,0),0),"")</f>
        <v/>
      </c>
      <c r="M104" s="21" t="str">
        <f>IF(ISNUMBER($C104),INDEX(#REF!,MATCH($B104,#REF!,0),0),"")</f>
        <v/>
      </c>
      <c r="N104" s="33" t="str">
        <f>IF(ISNUMBER($C104),INDEX(#REF!,MATCH($B104,#REF!,0),0),"")</f>
        <v/>
      </c>
      <c r="Q104" s="24">
        <v>81</v>
      </c>
      <c r="R104" s="21" t="str">
        <f>IFERROR(INDEX(#REF!,MATCH($Q104,#REF!,0),0),"")</f>
        <v/>
      </c>
      <c r="S104" s="21" t="str">
        <f>IFERROR(INDEX(#REF!,MATCH($Q104,#REF!,0),0),"")</f>
        <v/>
      </c>
      <c r="T104" s="21" t="str">
        <f>IFERROR(INDEX(#REF!,MATCH($Q104,#REF!,0),0),"")</f>
        <v/>
      </c>
      <c r="U104" s="21" t="str">
        <f>IFERROR(INDEX(#REF!,MATCH($Q104,#REF!,0),0),"")</f>
        <v/>
      </c>
      <c r="V104" s="21" t="str">
        <f>IFERROR(INDEX(#REF!,MATCH($Q104,#REF!,0),0),"")</f>
        <v/>
      </c>
      <c r="W104" s="21" t="str">
        <f>IF(ISNUMBER($R104),INDEX(#REF!,MATCH($Q104,#REF!,0),0),"")</f>
        <v/>
      </c>
      <c r="X104" s="21" t="str">
        <f>IF(ISNUMBER($R104),INDEX(#REF!,MATCH($Q104,#REF!,0),0),"")</f>
        <v/>
      </c>
      <c r="Y104" s="21" t="str">
        <f>IF(ISNUMBER($R104),INDEX(#REF!,MATCH($Q104,#REF!,0),0),"")</f>
        <v/>
      </c>
      <c r="Z104" s="21" t="str">
        <f>IF(ISNUMBER($R104),INDEX(#REF!,MATCH($Q104,#REF!,0),0),"")</f>
        <v/>
      </c>
      <c r="AA104" s="21" t="str">
        <f>IF(ISNUMBER($R104),INDEX(#REF!,MATCH($Q104,#REF!,0),0),"")</f>
        <v/>
      </c>
      <c r="AB104" s="21" t="str">
        <f>IF(ISNUMBER($R104),INDEX(#REF!,MATCH($Q104,#REF!,0),0),"")</f>
        <v/>
      </c>
      <c r="AC104" s="33" t="str">
        <f>IF(ISNUMBER($R104),INDEX(#REF!,MATCH($Q104,#REF!,0),0),"")</f>
        <v/>
      </c>
      <c r="AF104" s="24">
        <v>81</v>
      </c>
      <c r="AG104" s="21" t="str">
        <f>IFERROR(INDEX(#REF!,MATCH($AF104,#REF!,0),0),"")</f>
        <v/>
      </c>
      <c r="AH104" s="21" t="str">
        <f>IFERROR(INDEX(#REF!,MATCH($AF104,#REF!,0),0),"")</f>
        <v/>
      </c>
      <c r="AI104" s="21" t="str">
        <f>IFERROR(INDEX(#REF!,MATCH($AF104,#REF!,0),0),"")</f>
        <v/>
      </c>
      <c r="AJ104" s="21" t="str">
        <f>IFERROR(INDEX(#REF!,MATCH($AF104,#REF!,0),0),"")</f>
        <v/>
      </c>
      <c r="AK104" s="21" t="str">
        <f>IFERROR(INDEX(#REF!,MATCH($AF104,#REF!,0),0),"")</f>
        <v/>
      </c>
      <c r="AL104" s="21" t="str">
        <f>IF(ISNUMBER($AG104),INDEX(#REF!,MATCH($B104,#REF!,0),0),"")</f>
        <v/>
      </c>
      <c r="AM104" s="21" t="str">
        <f>IF(ISNUMBER($AG104),INDEX(#REF!,MATCH($B104,#REF!,0),0),"")</f>
        <v/>
      </c>
      <c r="AN104" s="21" t="str">
        <f>IF(ISNUMBER($AG104),INDEX(#REF!,MATCH($B104,#REF!,0),0),"")</f>
        <v/>
      </c>
      <c r="AO104" s="21" t="str">
        <f>IF(ISNUMBER($AG104),INDEX(#REF!,MATCH($B104,#REF!,0),0),"")</f>
        <v/>
      </c>
      <c r="AP104" s="21" t="str">
        <f>IF(ISNUMBER($AG104),INDEX(#REF!,MATCH($B104,#REF!,0),0),"")</f>
        <v/>
      </c>
      <c r="AQ104" s="21" t="str">
        <f>IF(ISNUMBER($AG104),INDEX(#REF!,MATCH($B104,#REF!,0),0),"")</f>
        <v/>
      </c>
      <c r="AR104" s="33" t="str">
        <f>IF(ISNUMBER($AG104),INDEX(#REF!,MATCH($B104,#REF!,0),0),"")</f>
        <v/>
      </c>
    </row>
    <row r="105" spans="2:44" ht="15.75">
      <c r="B105" s="20">
        <v>82</v>
      </c>
      <c r="C105" s="21" t="str">
        <f>IFERROR(INDEX(#REF!,MATCH($B105,#REF!,0),0),"")</f>
        <v/>
      </c>
      <c r="D105" s="21" t="str">
        <f>IFERROR(INDEX(#REF!,MATCH($B105,#REF!,0),0),"")</f>
        <v/>
      </c>
      <c r="E105" s="21" t="str">
        <f>IFERROR(INDEX(#REF!,MATCH($B105,#REF!,0),0),"")</f>
        <v/>
      </c>
      <c r="F105" s="21" t="str">
        <f>IFERROR(INDEX(#REF!,MATCH($B105,#REF!,0),0),"")</f>
        <v/>
      </c>
      <c r="G105" s="21" t="str">
        <f>IFERROR(INDEX(#REF!,MATCH($B105,#REF!,0),0),"")</f>
        <v/>
      </c>
      <c r="H105" s="21" t="str">
        <f>IF(ISNUMBER($C105),INDEX(#REF!,MATCH($B105,#REF!,0),0),"")</f>
        <v/>
      </c>
      <c r="I105" s="21" t="str">
        <f>IF(ISNUMBER($C105),INDEX(#REF!,MATCH($B105,#REF!,0),0),"")</f>
        <v/>
      </c>
      <c r="J105" s="21" t="str">
        <f>IF(ISNUMBER($C105),INDEX(#REF!,MATCH($B105,#REF!,0),0),"")</f>
        <v/>
      </c>
      <c r="K105" s="21" t="str">
        <f>IF(ISNUMBER($C105),INDEX(#REF!,MATCH($B105,#REF!,0),0),"")</f>
        <v/>
      </c>
      <c r="L105" s="21" t="str">
        <f>IF(ISNUMBER($C105),INDEX(#REF!,MATCH($B105,#REF!,0),0),"")</f>
        <v/>
      </c>
      <c r="M105" s="21" t="str">
        <f>IF(ISNUMBER($C105),INDEX(#REF!,MATCH($B105,#REF!,0),0),"")</f>
        <v/>
      </c>
      <c r="N105" s="33" t="str">
        <f>IF(ISNUMBER($C105),INDEX(#REF!,MATCH($B105,#REF!,0),0),"")</f>
        <v/>
      </c>
      <c r="Q105" s="20">
        <v>82</v>
      </c>
      <c r="R105" s="21" t="str">
        <f>IFERROR(INDEX(#REF!,MATCH($Q105,#REF!,0),0),"")</f>
        <v/>
      </c>
      <c r="S105" s="21" t="str">
        <f>IFERROR(INDEX(#REF!,MATCH($Q105,#REF!,0),0),"")</f>
        <v/>
      </c>
      <c r="T105" s="21" t="str">
        <f>IFERROR(INDEX(#REF!,MATCH($Q105,#REF!,0),0),"")</f>
        <v/>
      </c>
      <c r="U105" s="21" t="str">
        <f>IFERROR(INDEX(#REF!,MATCH($Q105,#REF!,0),0),"")</f>
        <v/>
      </c>
      <c r="V105" s="21" t="str">
        <f>IFERROR(INDEX(#REF!,MATCH($Q105,#REF!,0),0),"")</f>
        <v/>
      </c>
      <c r="W105" s="21" t="str">
        <f>IF(ISNUMBER($R105),INDEX(#REF!,MATCH($Q105,#REF!,0),0),"")</f>
        <v/>
      </c>
      <c r="X105" s="21" t="str">
        <f>IF(ISNUMBER($R105),INDEX(#REF!,MATCH($Q105,#REF!,0),0),"")</f>
        <v/>
      </c>
      <c r="Y105" s="21" t="str">
        <f>IF(ISNUMBER($R105),INDEX(#REF!,MATCH($Q105,#REF!,0),0),"")</f>
        <v/>
      </c>
      <c r="Z105" s="21" t="str">
        <f>IF(ISNUMBER($R105),INDEX(#REF!,MATCH($Q105,#REF!,0),0),"")</f>
        <v/>
      </c>
      <c r="AA105" s="21" t="str">
        <f>IF(ISNUMBER($R105),INDEX(#REF!,MATCH($Q105,#REF!,0),0),"")</f>
        <v/>
      </c>
      <c r="AB105" s="21" t="str">
        <f>IF(ISNUMBER($R105),INDEX(#REF!,MATCH($Q105,#REF!,0),0),"")</f>
        <v/>
      </c>
      <c r="AC105" s="33" t="str">
        <f>IF(ISNUMBER($R105),INDEX(#REF!,MATCH($Q105,#REF!,0),0),"")</f>
        <v/>
      </c>
      <c r="AF105" s="20">
        <v>82</v>
      </c>
      <c r="AG105" s="21" t="str">
        <f>IFERROR(INDEX(#REF!,MATCH($AF105,#REF!,0),0),"")</f>
        <v/>
      </c>
      <c r="AH105" s="21" t="str">
        <f>IFERROR(INDEX(#REF!,MATCH($AF105,#REF!,0),0),"")</f>
        <v/>
      </c>
      <c r="AI105" s="21" t="str">
        <f>IFERROR(INDEX(#REF!,MATCH($AF105,#REF!,0),0),"")</f>
        <v/>
      </c>
      <c r="AJ105" s="21" t="str">
        <f>IFERROR(INDEX(#REF!,MATCH($AF105,#REF!,0),0),"")</f>
        <v/>
      </c>
      <c r="AK105" s="21" t="str">
        <f>IFERROR(INDEX(#REF!,MATCH($AF105,#REF!,0),0),"")</f>
        <v/>
      </c>
      <c r="AL105" s="21" t="str">
        <f>IF(ISNUMBER($AG105),INDEX(#REF!,MATCH($B105,#REF!,0),0),"")</f>
        <v/>
      </c>
      <c r="AM105" s="21" t="str">
        <f>IF(ISNUMBER($AG105),INDEX(#REF!,MATCH($B105,#REF!,0),0),"")</f>
        <v/>
      </c>
      <c r="AN105" s="21" t="str">
        <f>IF(ISNUMBER($AG105),INDEX(#REF!,MATCH($B105,#REF!,0),0),"")</f>
        <v/>
      </c>
      <c r="AO105" s="21" t="str">
        <f>IF(ISNUMBER($AG105),INDEX(#REF!,MATCH($B105,#REF!,0),0),"")</f>
        <v/>
      </c>
      <c r="AP105" s="21" t="str">
        <f>IF(ISNUMBER($AG105),INDEX(#REF!,MATCH($B105,#REF!,0),0),"")</f>
        <v/>
      </c>
      <c r="AQ105" s="21" t="str">
        <f>IF(ISNUMBER($AG105),INDEX(#REF!,MATCH($B105,#REF!,0),0),"")</f>
        <v/>
      </c>
      <c r="AR105" s="33" t="str">
        <f>IF(ISNUMBER($AG105),INDEX(#REF!,MATCH($B105,#REF!,0),0),"")</f>
        <v/>
      </c>
    </row>
    <row r="106" spans="2:44" ht="15.75">
      <c r="B106" s="24">
        <v>83</v>
      </c>
      <c r="C106" s="21" t="str">
        <f>IFERROR(INDEX(#REF!,MATCH($B106,#REF!,0),0),"")</f>
        <v/>
      </c>
      <c r="D106" s="21" t="str">
        <f>IFERROR(INDEX(#REF!,MATCH($B106,#REF!,0),0),"")</f>
        <v/>
      </c>
      <c r="E106" s="21" t="str">
        <f>IFERROR(INDEX(#REF!,MATCH($B106,#REF!,0),0),"")</f>
        <v/>
      </c>
      <c r="F106" s="21" t="str">
        <f>IFERROR(INDEX(#REF!,MATCH($B106,#REF!,0),0),"")</f>
        <v/>
      </c>
      <c r="G106" s="21" t="str">
        <f>IFERROR(INDEX(#REF!,MATCH($B106,#REF!,0),0),"")</f>
        <v/>
      </c>
      <c r="H106" s="21" t="str">
        <f>IF(ISNUMBER($C106),INDEX(#REF!,MATCH($B106,#REF!,0),0),"")</f>
        <v/>
      </c>
      <c r="I106" s="21" t="str">
        <f>IF(ISNUMBER($C106),INDEX(#REF!,MATCH($B106,#REF!,0),0),"")</f>
        <v/>
      </c>
      <c r="J106" s="21" t="str">
        <f>IF(ISNUMBER($C106),INDEX(#REF!,MATCH($B106,#REF!,0),0),"")</f>
        <v/>
      </c>
      <c r="K106" s="21" t="str">
        <f>IF(ISNUMBER($C106),INDEX(#REF!,MATCH($B106,#REF!,0),0),"")</f>
        <v/>
      </c>
      <c r="L106" s="21" t="str">
        <f>IF(ISNUMBER($C106),INDEX(#REF!,MATCH($B106,#REF!,0),0),"")</f>
        <v/>
      </c>
      <c r="M106" s="21" t="str">
        <f>IF(ISNUMBER($C106),INDEX(#REF!,MATCH($B106,#REF!,0),0),"")</f>
        <v/>
      </c>
      <c r="N106" s="33" t="str">
        <f>IF(ISNUMBER($C106),INDEX(#REF!,MATCH($B106,#REF!,0),0),"")</f>
        <v/>
      </c>
      <c r="Q106" s="24">
        <v>83</v>
      </c>
      <c r="R106" s="21" t="str">
        <f>IFERROR(INDEX(#REF!,MATCH($Q106,#REF!,0),0),"")</f>
        <v/>
      </c>
      <c r="S106" s="21" t="str">
        <f>IFERROR(INDEX(#REF!,MATCH($Q106,#REF!,0),0),"")</f>
        <v/>
      </c>
      <c r="T106" s="21" t="str">
        <f>IFERROR(INDEX(#REF!,MATCH($Q106,#REF!,0),0),"")</f>
        <v/>
      </c>
      <c r="U106" s="21" t="str">
        <f>IFERROR(INDEX(#REF!,MATCH($Q106,#REF!,0),0),"")</f>
        <v/>
      </c>
      <c r="V106" s="21" t="str">
        <f>IFERROR(INDEX(#REF!,MATCH($Q106,#REF!,0),0),"")</f>
        <v/>
      </c>
      <c r="W106" s="21" t="str">
        <f>IF(ISNUMBER($R106),INDEX(#REF!,MATCH($Q106,#REF!,0),0),"")</f>
        <v/>
      </c>
      <c r="X106" s="21" t="str">
        <f>IF(ISNUMBER($R106),INDEX(#REF!,MATCH($Q106,#REF!,0),0),"")</f>
        <v/>
      </c>
      <c r="Y106" s="21" t="str">
        <f>IF(ISNUMBER($R106),INDEX(#REF!,MATCH($Q106,#REF!,0),0),"")</f>
        <v/>
      </c>
      <c r="Z106" s="21" t="str">
        <f>IF(ISNUMBER($R106),INDEX(#REF!,MATCH($Q106,#REF!,0),0),"")</f>
        <v/>
      </c>
      <c r="AA106" s="21" t="str">
        <f>IF(ISNUMBER($R106),INDEX(#REF!,MATCH($Q106,#REF!,0),0),"")</f>
        <v/>
      </c>
      <c r="AB106" s="21" t="str">
        <f>IF(ISNUMBER($R106),INDEX(#REF!,MATCH($Q106,#REF!,0),0),"")</f>
        <v/>
      </c>
      <c r="AC106" s="33" t="str">
        <f>IF(ISNUMBER($R106),INDEX(#REF!,MATCH($Q106,#REF!,0),0),"")</f>
        <v/>
      </c>
      <c r="AF106" s="24">
        <v>83</v>
      </c>
      <c r="AG106" s="21" t="str">
        <f>IFERROR(INDEX(#REF!,MATCH($AF106,#REF!,0),0),"")</f>
        <v/>
      </c>
      <c r="AH106" s="21" t="str">
        <f>IFERROR(INDEX(#REF!,MATCH($AF106,#REF!,0),0),"")</f>
        <v/>
      </c>
      <c r="AI106" s="21" t="str">
        <f>IFERROR(INDEX(#REF!,MATCH($AF106,#REF!,0),0),"")</f>
        <v/>
      </c>
      <c r="AJ106" s="21" t="str">
        <f>IFERROR(INDEX(#REF!,MATCH($AF106,#REF!,0),0),"")</f>
        <v/>
      </c>
      <c r="AK106" s="21" t="str">
        <f>IFERROR(INDEX(#REF!,MATCH($AF106,#REF!,0),0),"")</f>
        <v/>
      </c>
      <c r="AL106" s="21" t="str">
        <f>IF(ISNUMBER($AG106),INDEX(#REF!,MATCH($B106,#REF!,0),0),"")</f>
        <v/>
      </c>
      <c r="AM106" s="21" t="str">
        <f>IF(ISNUMBER($AG106),INDEX(#REF!,MATCH($B106,#REF!,0),0),"")</f>
        <v/>
      </c>
      <c r="AN106" s="21" t="str">
        <f>IF(ISNUMBER($AG106),INDEX(#REF!,MATCH($B106,#REF!,0),0),"")</f>
        <v/>
      </c>
      <c r="AO106" s="21" t="str">
        <f>IF(ISNUMBER($AG106),INDEX(#REF!,MATCH($B106,#REF!,0),0),"")</f>
        <v/>
      </c>
      <c r="AP106" s="21" t="str">
        <f>IF(ISNUMBER($AG106),INDEX(#REF!,MATCH($B106,#REF!,0),0),"")</f>
        <v/>
      </c>
      <c r="AQ106" s="21" t="str">
        <f>IF(ISNUMBER($AG106),INDEX(#REF!,MATCH($B106,#REF!,0),0),"")</f>
        <v/>
      </c>
      <c r="AR106" s="33" t="str">
        <f>IF(ISNUMBER($AG106),INDEX(#REF!,MATCH($B106,#REF!,0),0),"")</f>
        <v/>
      </c>
    </row>
    <row r="107" spans="2:44" ht="15.75">
      <c r="B107" s="20">
        <v>84</v>
      </c>
      <c r="C107" s="21" t="str">
        <f>IFERROR(INDEX(#REF!,MATCH($B107,#REF!,0),0),"")</f>
        <v/>
      </c>
      <c r="D107" s="21" t="str">
        <f>IFERROR(INDEX(#REF!,MATCH($B107,#REF!,0),0),"")</f>
        <v/>
      </c>
      <c r="E107" s="21" t="str">
        <f>IFERROR(INDEX(#REF!,MATCH($B107,#REF!,0),0),"")</f>
        <v/>
      </c>
      <c r="F107" s="21" t="str">
        <f>IFERROR(INDEX(#REF!,MATCH($B107,#REF!,0),0),"")</f>
        <v/>
      </c>
      <c r="G107" s="21" t="str">
        <f>IFERROR(INDEX(#REF!,MATCH($B107,#REF!,0),0),"")</f>
        <v/>
      </c>
      <c r="H107" s="21" t="str">
        <f>IF(ISNUMBER($C107),INDEX(#REF!,MATCH($B107,#REF!,0),0),"")</f>
        <v/>
      </c>
      <c r="I107" s="21" t="str">
        <f>IF(ISNUMBER($C107),INDEX(#REF!,MATCH($B107,#REF!,0),0),"")</f>
        <v/>
      </c>
      <c r="J107" s="21" t="str">
        <f>IF(ISNUMBER($C107),INDEX(#REF!,MATCH($B107,#REF!,0),0),"")</f>
        <v/>
      </c>
      <c r="K107" s="21" t="str">
        <f>IF(ISNUMBER($C107),INDEX(#REF!,MATCH($B107,#REF!,0),0),"")</f>
        <v/>
      </c>
      <c r="L107" s="21" t="str">
        <f>IF(ISNUMBER($C107),INDEX(#REF!,MATCH($B107,#REF!,0),0),"")</f>
        <v/>
      </c>
      <c r="M107" s="21" t="str">
        <f>IF(ISNUMBER($C107),INDEX(#REF!,MATCH($B107,#REF!,0),0),"")</f>
        <v/>
      </c>
      <c r="N107" s="33" t="str">
        <f>IF(ISNUMBER($C107),INDEX(#REF!,MATCH($B107,#REF!,0),0),"")</f>
        <v/>
      </c>
      <c r="Q107" s="20">
        <v>84</v>
      </c>
      <c r="R107" s="21" t="str">
        <f>IFERROR(INDEX(#REF!,MATCH($Q107,#REF!,0),0),"")</f>
        <v/>
      </c>
      <c r="S107" s="21" t="str">
        <f>IFERROR(INDEX(#REF!,MATCH($Q107,#REF!,0),0),"")</f>
        <v/>
      </c>
      <c r="T107" s="21" t="str">
        <f>IFERROR(INDEX(#REF!,MATCH($Q107,#REF!,0),0),"")</f>
        <v/>
      </c>
      <c r="U107" s="21" t="str">
        <f>IFERROR(INDEX(#REF!,MATCH($Q107,#REF!,0),0),"")</f>
        <v/>
      </c>
      <c r="V107" s="21" t="str">
        <f>IFERROR(INDEX(#REF!,MATCH($Q107,#REF!,0),0),"")</f>
        <v/>
      </c>
      <c r="W107" s="21" t="str">
        <f>IF(ISNUMBER($R107),INDEX(#REF!,MATCH($Q107,#REF!,0),0),"")</f>
        <v/>
      </c>
      <c r="X107" s="21" t="str">
        <f>IF(ISNUMBER($R107),INDEX(#REF!,MATCH($Q107,#REF!,0),0),"")</f>
        <v/>
      </c>
      <c r="Y107" s="21" t="str">
        <f>IF(ISNUMBER($R107),INDEX(#REF!,MATCH($Q107,#REF!,0),0),"")</f>
        <v/>
      </c>
      <c r="Z107" s="21" t="str">
        <f>IF(ISNUMBER($R107),INDEX(#REF!,MATCH($Q107,#REF!,0),0),"")</f>
        <v/>
      </c>
      <c r="AA107" s="21" t="str">
        <f>IF(ISNUMBER($R107),INDEX(#REF!,MATCH($Q107,#REF!,0),0),"")</f>
        <v/>
      </c>
      <c r="AB107" s="21" t="str">
        <f>IF(ISNUMBER($R107),INDEX(#REF!,MATCH($Q107,#REF!,0),0),"")</f>
        <v/>
      </c>
      <c r="AC107" s="33" t="str">
        <f>IF(ISNUMBER($R107),INDEX(#REF!,MATCH($Q107,#REF!,0),0),"")</f>
        <v/>
      </c>
      <c r="AF107" s="20">
        <v>84</v>
      </c>
      <c r="AG107" s="21" t="str">
        <f>IFERROR(INDEX(#REF!,MATCH($AF107,#REF!,0),0),"")</f>
        <v/>
      </c>
      <c r="AH107" s="21" t="str">
        <f>IFERROR(INDEX(#REF!,MATCH($AF107,#REF!,0),0),"")</f>
        <v/>
      </c>
      <c r="AI107" s="21" t="str">
        <f>IFERROR(INDEX(#REF!,MATCH($AF107,#REF!,0),0),"")</f>
        <v/>
      </c>
      <c r="AJ107" s="21" t="str">
        <f>IFERROR(INDEX(#REF!,MATCH($AF107,#REF!,0),0),"")</f>
        <v/>
      </c>
      <c r="AK107" s="21" t="str">
        <f>IFERROR(INDEX(#REF!,MATCH($AF107,#REF!,0),0),"")</f>
        <v/>
      </c>
      <c r="AL107" s="21" t="str">
        <f>IF(ISNUMBER($AG107),INDEX(#REF!,MATCH($B107,#REF!,0),0),"")</f>
        <v/>
      </c>
      <c r="AM107" s="21" t="str">
        <f>IF(ISNUMBER($AG107),INDEX(#REF!,MATCH($B107,#REF!,0),0),"")</f>
        <v/>
      </c>
      <c r="AN107" s="21" t="str">
        <f>IF(ISNUMBER($AG107),INDEX(#REF!,MATCH($B107,#REF!,0),0),"")</f>
        <v/>
      </c>
      <c r="AO107" s="21" t="str">
        <f>IF(ISNUMBER($AG107),INDEX(#REF!,MATCH($B107,#REF!,0),0),"")</f>
        <v/>
      </c>
      <c r="AP107" s="21" t="str">
        <f>IF(ISNUMBER($AG107),INDEX(#REF!,MATCH($B107,#REF!,0),0),"")</f>
        <v/>
      </c>
      <c r="AQ107" s="21" t="str">
        <f>IF(ISNUMBER($AG107),INDEX(#REF!,MATCH($B107,#REF!,0),0),"")</f>
        <v/>
      </c>
      <c r="AR107" s="33" t="str">
        <f>IF(ISNUMBER($AG107),INDEX(#REF!,MATCH($B107,#REF!,0),0),"")</f>
        <v/>
      </c>
    </row>
    <row r="108" spans="2:44" ht="15.75">
      <c r="B108" s="24">
        <v>85</v>
      </c>
      <c r="C108" s="21" t="str">
        <f>IFERROR(INDEX(#REF!,MATCH($B108,#REF!,0),0),"")</f>
        <v/>
      </c>
      <c r="D108" s="21" t="str">
        <f>IFERROR(INDEX(#REF!,MATCH($B108,#REF!,0),0),"")</f>
        <v/>
      </c>
      <c r="E108" s="21" t="str">
        <f>IFERROR(INDEX(#REF!,MATCH($B108,#REF!,0),0),"")</f>
        <v/>
      </c>
      <c r="F108" s="21" t="str">
        <f>IFERROR(INDEX(#REF!,MATCH($B108,#REF!,0),0),"")</f>
        <v/>
      </c>
      <c r="G108" s="21" t="str">
        <f>IFERROR(INDEX(#REF!,MATCH($B108,#REF!,0),0),"")</f>
        <v/>
      </c>
      <c r="H108" s="21" t="str">
        <f>IF(ISNUMBER($C108),INDEX(#REF!,MATCH($B108,#REF!,0),0),"")</f>
        <v/>
      </c>
      <c r="I108" s="21" t="str">
        <f>IF(ISNUMBER($C108),INDEX(#REF!,MATCH($B108,#REF!,0),0),"")</f>
        <v/>
      </c>
      <c r="J108" s="21" t="str">
        <f>IF(ISNUMBER($C108),INDEX(#REF!,MATCH($B108,#REF!,0),0),"")</f>
        <v/>
      </c>
      <c r="K108" s="21" t="str">
        <f>IF(ISNUMBER($C108),INDEX(#REF!,MATCH($B108,#REF!,0),0),"")</f>
        <v/>
      </c>
      <c r="L108" s="21" t="str">
        <f>IF(ISNUMBER($C108),INDEX(#REF!,MATCH($B108,#REF!,0),0),"")</f>
        <v/>
      </c>
      <c r="M108" s="21" t="str">
        <f>IF(ISNUMBER($C108),INDEX(#REF!,MATCH($B108,#REF!,0),0),"")</f>
        <v/>
      </c>
      <c r="N108" s="33" t="str">
        <f>IF(ISNUMBER($C108),INDEX(#REF!,MATCH($B108,#REF!,0),0),"")</f>
        <v/>
      </c>
      <c r="Q108" s="24">
        <v>85</v>
      </c>
      <c r="R108" s="21" t="str">
        <f>IFERROR(INDEX(#REF!,MATCH($Q108,#REF!,0),0),"")</f>
        <v/>
      </c>
      <c r="S108" s="21" t="str">
        <f>IFERROR(INDEX(#REF!,MATCH($Q108,#REF!,0),0),"")</f>
        <v/>
      </c>
      <c r="T108" s="21" t="str">
        <f>IFERROR(INDEX(#REF!,MATCH($Q108,#REF!,0),0),"")</f>
        <v/>
      </c>
      <c r="U108" s="21" t="str">
        <f>IFERROR(INDEX(#REF!,MATCH($Q108,#REF!,0),0),"")</f>
        <v/>
      </c>
      <c r="V108" s="21" t="str">
        <f>IFERROR(INDEX(#REF!,MATCH($Q108,#REF!,0),0),"")</f>
        <v/>
      </c>
      <c r="W108" s="21" t="str">
        <f>IF(ISNUMBER($R108),INDEX(#REF!,MATCH($Q108,#REF!,0),0),"")</f>
        <v/>
      </c>
      <c r="X108" s="21" t="str">
        <f>IF(ISNUMBER($R108),INDEX(#REF!,MATCH($Q108,#REF!,0),0),"")</f>
        <v/>
      </c>
      <c r="Y108" s="21" t="str">
        <f>IF(ISNUMBER($R108),INDEX(#REF!,MATCH($Q108,#REF!,0),0),"")</f>
        <v/>
      </c>
      <c r="Z108" s="21" t="str">
        <f>IF(ISNUMBER($R108),INDEX(#REF!,MATCH($Q108,#REF!,0),0),"")</f>
        <v/>
      </c>
      <c r="AA108" s="21" t="str">
        <f>IF(ISNUMBER($R108),INDEX(#REF!,MATCH($Q108,#REF!,0),0),"")</f>
        <v/>
      </c>
      <c r="AB108" s="21" t="str">
        <f>IF(ISNUMBER($R108),INDEX(#REF!,MATCH($Q108,#REF!,0),0),"")</f>
        <v/>
      </c>
      <c r="AC108" s="33" t="str">
        <f>IF(ISNUMBER($R108),INDEX(#REF!,MATCH($Q108,#REF!,0),0),"")</f>
        <v/>
      </c>
      <c r="AF108" s="24">
        <v>85</v>
      </c>
      <c r="AG108" s="21" t="str">
        <f>IFERROR(INDEX(#REF!,MATCH($AF108,#REF!,0),0),"")</f>
        <v/>
      </c>
      <c r="AH108" s="21" t="str">
        <f>IFERROR(INDEX(#REF!,MATCH($AF108,#REF!,0),0),"")</f>
        <v/>
      </c>
      <c r="AI108" s="21" t="str">
        <f>IFERROR(INDEX(#REF!,MATCH($AF108,#REF!,0),0),"")</f>
        <v/>
      </c>
      <c r="AJ108" s="21" t="str">
        <f>IFERROR(INDEX(#REF!,MATCH($AF108,#REF!,0),0),"")</f>
        <v/>
      </c>
      <c r="AK108" s="21" t="str">
        <f>IFERROR(INDEX(#REF!,MATCH($AF108,#REF!,0),0),"")</f>
        <v/>
      </c>
      <c r="AL108" s="21" t="str">
        <f>IF(ISNUMBER($AG108),INDEX(#REF!,MATCH($B108,#REF!,0),0),"")</f>
        <v/>
      </c>
      <c r="AM108" s="21" t="str">
        <f>IF(ISNUMBER($AG108),INDEX(#REF!,MATCH($B108,#REF!,0),0),"")</f>
        <v/>
      </c>
      <c r="AN108" s="21" t="str">
        <f>IF(ISNUMBER($AG108),INDEX(#REF!,MATCH($B108,#REF!,0),0),"")</f>
        <v/>
      </c>
      <c r="AO108" s="21" t="str">
        <f>IF(ISNUMBER($AG108),INDEX(#REF!,MATCH($B108,#REF!,0),0),"")</f>
        <v/>
      </c>
      <c r="AP108" s="21" t="str">
        <f>IF(ISNUMBER($AG108),INDEX(#REF!,MATCH($B108,#REF!,0),0),"")</f>
        <v/>
      </c>
      <c r="AQ108" s="21" t="str">
        <f>IF(ISNUMBER($AG108),INDEX(#REF!,MATCH($B108,#REF!,0),0),"")</f>
        <v/>
      </c>
      <c r="AR108" s="33" t="str">
        <f>IF(ISNUMBER($AG108),INDEX(#REF!,MATCH($B108,#REF!,0),0),"")</f>
        <v/>
      </c>
    </row>
    <row r="109" spans="2:44" ht="15.75">
      <c r="B109" s="20">
        <v>86</v>
      </c>
      <c r="C109" s="21" t="str">
        <f>IFERROR(INDEX(#REF!,MATCH($B109,#REF!,0),0),"")</f>
        <v/>
      </c>
      <c r="D109" s="21" t="str">
        <f>IFERROR(INDEX(#REF!,MATCH($B109,#REF!,0),0),"")</f>
        <v/>
      </c>
      <c r="E109" s="21" t="str">
        <f>IFERROR(INDEX(#REF!,MATCH($B109,#REF!,0),0),"")</f>
        <v/>
      </c>
      <c r="F109" s="21" t="str">
        <f>IFERROR(INDEX(#REF!,MATCH($B109,#REF!,0),0),"")</f>
        <v/>
      </c>
      <c r="G109" s="21" t="str">
        <f>IFERROR(INDEX(#REF!,MATCH($B109,#REF!,0),0),"")</f>
        <v/>
      </c>
      <c r="H109" s="21" t="str">
        <f>IF(ISNUMBER($C109),INDEX(#REF!,MATCH($B109,#REF!,0),0),"")</f>
        <v/>
      </c>
      <c r="I109" s="21" t="str">
        <f>IF(ISNUMBER($C109),INDEX(#REF!,MATCH($B109,#REF!,0),0),"")</f>
        <v/>
      </c>
      <c r="J109" s="21" t="str">
        <f>IF(ISNUMBER($C109),INDEX(#REF!,MATCH($B109,#REF!,0),0),"")</f>
        <v/>
      </c>
      <c r="K109" s="21" t="str">
        <f>IF(ISNUMBER($C109),INDEX(#REF!,MATCH($B109,#REF!,0),0),"")</f>
        <v/>
      </c>
      <c r="L109" s="21" t="str">
        <f>IF(ISNUMBER($C109),INDEX(#REF!,MATCH($B109,#REF!,0),0),"")</f>
        <v/>
      </c>
      <c r="M109" s="21" t="str">
        <f>IF(ISNUMBER($C109),INDEX(#REF!,MATCH($B109,#REF!,0),0),"")</f>
        <v/>
      </c>
      <c r="N109" s="33" t="str">
        <f>IF(ISNUMBER($C109),INDEX(#REF!,MATCH($B109,#REF!,0),0),"")</f>
        <v/>
      </c>
      <c r="Q109" s="20">
        <v>86</v>
      </c>
      <c r="R109" s="21" t="str">
        <f>IFERROR(INDEX(#REF!,MATCH($Q109,#REF!,0),0),"")</f>
        <v/>
      </c>
      <c r="S109" s="21" t="str">
        <f>IFERROR(INDEX(#REF!,MATCH($Q109,#REF!,0),0),"")</f>
        <v/>
      </c>
      <c r="T109" s="21" t="str">
        <f>IFERROR(INDEX(#REF!,MATCH($Q109,#REF!,0),0),"")</f>
        <v/>
      </c>
      <c r="U109" s="21" t="str">
        <f>IFERROR(INDEX(#REF!,MATCH($Q109,#REF!,0),0),"")</f>
        <v/>
      </c>
      <c r="V109" s="21" t="str">
        <f>IFERROR(INDEX(#REF!,MATCH($Q109,#REF!,0),0),"")</f>
        <v/>
      </c>
      <c r="W109" s="21" t="str">
        <f>IF(ISNUMBER($R109),INDEX(#REF!,MATCH($Q109,#REF!,0),0),"")</f>
        <v/>
      </c>
      <c r="X109" s="21" t="str">
        <f>IF(ISNUMBER($R109),INDEX(#REF!,MATCH($Q109,#REF!,0),0),"")</f>
        <v/>
      </c>
      <c r="Y109" s="21" t="str">
        <f>IF(ISNUMBER($R109),INDEX(#REF!,MATCH($Q109,#REF!,0),0),"")</f>
        <v/>
      </c>
      <c r="Z109" s="21" t="str">
        <f>IF(ISNUMBER($R109),INDEX(#REF!,MATCH($Q109,#REF!,0),0),"")</f>
        <v/>
      </c>
      <c r="AA109" s="21" t="str">
        <f>IF(ISNUMBER($R109),INDEX(#REF!,MATCH($Q109,#REF!,0),0),"")</f>
        <v/>
      </c>
      <c r="AB109" s="21" t="str">
        <f>IF(ISNUMBER($R109),INDEX(#REF!,MATCH($Q109,#REF!,0),0),"")</f>
        <v/>
      </c>
      <c r="AC109" s="33" t="str">
        <f>IF(ISNUMBER($R109),INDEX(#REF!,MATCH($Q109,#REF!,0),0),"")</f>
        <v/>
      </c>
      <c r="AF109" s="20">
        <v>86</v>
      </c>
      <c r="AG109" s="21" t="str">
        <f>IFERROR(INDEX(#REF!,MATCH($AF109,#REF!,0),0),"")</f>
        <v/>
      </c>
      <c r="AH109" s="21" t="str">
        <f>IFERROR(INDEX(#REF!,MATCH($AF109,#REF!,0),0),"")</f>
        <v/>
      </c>
      <c r="AI109" s="21" t="str">
        <f>IFERROR(INDEX(#REF!,MATCH($AF109,#REF!,0),0),"")</f>
        <v/>
      </c>
      <c r="AJ109" s="21" t="str">
        <f>IFERROR(INDEX(#REF!,MATCH($AF109,#REF!,0),0),"")</f>
        <v/>
      </c>
      <c r="AK109" s="21" t="str">
        <f>IFERROR(INDEX(#REF!,MATCH($AF109,#REF!,0),0),"")</f>
        <v/>
      </c>
      <c r="AL109" s="21" t="str">
        <f>IF(ISNUMBER($AG109),INDEX(#REF!,MATCH($B109,#REF!,0),0),"")</f>
        <v/>
      </c>
      <c r="AM109" s="21" t="str">
        <f>IF(ISNUMBER($AG109),INDEX(#REF!,MATCH($B109,#REF!,0),0),"")</f>
        <v/>
      </c>
      <c r="AN109" s="21" t="str">
        <f>IF(ISNUMBER($AG109),INDEX(#REF!,MATCH($B109,#REF!,0),0),"")</f>
        <v/>
      </c>
      <c r="AO109" s="21" t="str">
        <f>IF(ISNUMBER($AG109),INDEX(#REF!,MATCH($B109,#REF!,0),0),"")</f>
        <v/>
      </c>
      <c r="AP109" s="21" t="str">
        <f>IF(ISNUMBER($AG109),INDEX(#REF!,MATCH($B109,#REF!,0),0),"")</f>
        <v/>
      </c>
      <c r="AQ109" s="21" t="str">
        <f>IF(ISNUMBER($AG109),INDEX(#REF!,MATCH($B109,#REF!,0),0),"")</f>
        <v/>
      </c>
      <c r="AR109" s="33" t="str">
        <f>IF(ISNUMBER($AG109),INDEX(#REF!,MATCH($B109,#REF!,0),0),"")</f>
        <v/>
      </c>
    </row>
    <row r="110" spans="2:44" ht="15.75">
      <c r="B110" s="24">
        <v>87</v>
      </c>
      <c r="C110" s="21" t="str">
        <f>IFERROR(INDEX(#REF!,MATCH($B110,#REF!,0),0),"")</f>
        <v/>
      </c>
      <c r="D110" s="21" t="str">
        <f>IFERROR(INDEX(#REF!,MATCH($B110,#REF!,0),0),"")</f>
        <v/>
      </c>
      <c r="E110" s="21" t="str">
        <f>IFERROR(INDEX(#REF!,MATCH($B110,#REF!,0),0),"")</f>
        <v/>
      </c>
      <c r="F110" s="21" t="str">
        <f>IFERROR(INDEX(#REF!,MATCH($B110,#REF!,0),0),"")</f>
        <v/>
      </c>
      <c r="G110" s="21" t="str">
        <f>IFERROR(INDEX(#REF!,MATCH($B110,#REF!,0),0),"")</f>
        <v/>
      </c>
      <c r="H110" s="21" t="str">
        <f>IF(ISNUMBER($C110),INDEX(#REF!,MATCH($B110,#REF!,0),0),"")</f>
        <v/>
      </c>
      <c r="I110" s="21" t="str">
        <f>IF(ISNUMBER($C110),INDEX(#REF!,MATCH($B110,#REF!,0),0),"")</f>
        <v/>
      </c>
      <c r="J110" s="21" t="str">
        <f>IF(ISNUMBER($C110),INDEX(#REF!,MATCH($B110,#REF!,0),0),"")</f>
        <v/>
      </c>
      <c r="K110" s="21" t="str">
        <f>IF(ISNUMBER($C110),INDEX(#REF!,MATCH($B110,#REF!,0),0),"")</f>
        <v/>
      </c>
      <c r="L110" s="21" t="str">
        <f>IF(ISNUMBER($C110),INDEX(#REF!,MATCH($B110,#REF!,0),0),"")</f>
        <v/>
      </c>
      <c r="M110" s="21" t="str">
        <f>IF(ISNUMBER($C110),INDEX(#REF!,MATCH($B110,#REF!,0),0),"")</f>
        <v/>
      </c>
      <c r="N110" s="33" t="str">
        <f>IF(ISNUMBER($C110),INDEX(#REF!,MATCH($B110,#REF!,0),0),"")</f>
        <v/>
      </c>
      <c r="Q110" s="24">
        <v>87</v>
      </c>
      <c r="R110" s="21" t="str">
        <f>IFERROR(INDEX(#REF!,MATCH($Q110,#REF!,0),0),"")</f>
        <v/>
      </c>
      <c r="S110" s="21" t="str">
        <f>IFERROR(INDEX(#REF!,MATCH($Q110,#REF!,0),0),"")</f>
        <v/>
      </c>
      <c r="T110" s="21" t="str">
        <f>IFERROR(INDEX(#REF!,MATCH($Q110,#REF!,0),0),"")</f>
        <v/>
      </c>
      <c r="U110" s="21" t="str">
        <f>IFERROR(INDEX(#REF!,MATCH($Q110,#REF!,0),0),"")</f>
        <v/>
      </c>
      <c r="V110" s="21" t="str">
        <f>IFERROR(INDEX(#REF!,MATCH($Q110,#REF!,0),0),"")</f>
        <v/>
      </c>
      <c r="W110" s="21" t="str">
        <f>IF(ISNUMBER($R110),INDEX(#REF!,MATCH($Q110,#REF!,0),0),"")</f>
        <v/>
      </c>
      <c r="X110" s="21" t="str">
        <f>IF(ISNUMBER($R110),INDEX(#REF!,MATCH($Q110,#REF!,0),0),"")</f>
        <v/>
      </c>
      <c r="Y110" s="21" t="str">
        <f>IF(ISNUMBER($R110),INDEX(#REF!,MATCH($Q110,#REF!,0),0),"")</f>
        <v/>
      </c>
      <c r="Z110" s="21" t="str">
        <f>IF(ISNUMBER($R110),INDEX(#REF!,MATCH($Q110,#REF!,0),0),"")</f>
        <v/>
      </c>
      <c r="AA110" s="21" t="str">
        <f>IF(ISNUMBER($R110),INDEX(#REF!,MATCH($Q110,#REF!,0),0),"")</f>
        <v/>
      </c>
      <c r="AB110" s="21" t="str">
        <f>IF(ISNUMBER($R110),INDEX(#REF!,MATCH($Q110,#REF!,0),0),"")</f>
        <v/>
      </c>
      <c r="AC110" s="33" t="str">
        <f>IF(ISNUMBER($R110),INDEX(#REF!,MATCH($Q110,#REF!,0),0),"")</f>
        <v/>
      </c>
      <c r="AF110" s="24">
        <v>87</v>
      </c>
      <c r="AG110" s="21" t="str">
        <f>IFERROR(INDEX(#REF!,MATCH($AF110,#REF!,0),0),"")</f>
        <v/>
      </c>
      <c r="AH110" s="21" t="str">
        <f>IFERROR(INDEX(#REF!,MATCH($AF110,#REF!,0),0),"")</f>
        <v/>
      </c>
      <c r="AI110" s="21" t="str">
        <f>IFERROR(INDEX(#REF!,MATCH($AF110,#REF!,0),0),"")</f>
        <v/>
      </c>
      <c r="AJ110" s="21" t="str">
        <f>IFERROR(INDEX(#REF!,MATCH($AF110,#REF!,0),0),"")</f>
        <v/>
      </c>
      <c r="AK110" s="21" t="str">
        <f>IFERROR(INDEX(#REF!,MATCH($AF110,#REF!,0),0),"")</f>
        <v/>
      </c>
      <c r="AL110" s="21" t="str">
        <f>IF(ISNUMBER($AG110),INDEX(#REF!,MATCH($B110,#REF!,0),0),"")</f>
        <v/>
      </c>
      <c r="AM110" s="21" t="str">
        <f>IF(ISNUMBER($AG110),INDEX(#REF!,MATCH($B110,#REF!,0),0),"")</f>
        <v/>
      </c>
      <c r="AN110" s="21" t="str">
        <f>IF(ISNUMBER($AG110),INDEX(#REF!,MATCH($B110,#REF!,0),0),"")</f>
        <v/>
      </c>
      <c r="AO110" s="21" t="str">
        <f>IF(ISNUMBER($AG110),INDEX(#REF!,MATCH($B110,#REF!,0),0),"")</f>
        <v/>
      </c>
      <c r="AP110" s="21" t="str">
        <f>IF(ISNUMBER($AG110),INDEX(#REF!,MATCH($B110,#REF!,0),0),"")</f>
        <v/>
      </c>
      <c r="AQ110" s="21" t="str">
        <f>IF(ISNUMBER($AG110),INDEX(#REF!,MATCH($B110,#REF!,0),0),"")</f>
        <v/>
      </c>
      <c r="AR110" s="33" t="str">
        <f>IF(ISNUMBER($AG110),INDEX(#REF!,MATCH($B110,#REF!,0),0),"")</f>
        <v/>
      </c>
    </row>
    <row r="111" spans="2:44" ht="15.75">
      <c r="B111" s="20">
        <v>88</v>
      </c>
      <c r="C111" s="21" t="str">
        <f>IFERROR(INDEX(#REF!,MATCH($B111,#REF!,0),0),"")</f>
        <v/>
      </c>
      <c r="D111" s="21" t="str">
        <f>IFERROR(INDEX(#REF!,MATCH($B111,#REF!,0),0),"")</f>
        <v/>
      </c>
      <c r="E111" s="21" t="str">
        <f>IFERROR(INDEX(#REF!,MATCH($B111,#REF!,0),0),"")</f>
        <v/>
      </c>
      <c r="F111" s="21" t="str">
        <f>IFERROR(INDEX(#REF!,MATCH($B111,#REF!,0),0),"")</f>
        <v/>
      </c>
      <c r="G111" s="21" t="str">
        <f>IFERROR(INDEX(#REF!,MATCH($B111,#REF!,0),0),"")</f>
        <v/>
      </c>
      <c r="H111" s="21" t="str">
        <f>IF(ISNUMBER($C111),INDEX(#REF!,MATCH($B111,#REF!,0),0),"")</f>
        <v/>
      </c>
      <c r="I111" s="21" t="str">
        <f>IF(ISNUMBER($C111),INDEX(#REF!,MATCH($B111,#REF!,0),0),"")</f>
        <v/>
      </c>
      <c r="J111" s="21" t="str">
        <f>IF(ISNUMBER($C111),INDEX(#REF!,MATCH($B111,#REF!,0),0),"")</f>
        <v/>
      </c>
      <c r="K111" s="21" t="str">
        <f>IF(ISNUMBER($C111),INDEX(#REF!,MATCH($B111,#REF!,0),0),"")</f>
        <v/>
      </c>
      <c r="L111" s="21" t="str">
        <f>IF(ISNUMBER($C111),INDEX(#REF!,MATCH($B111,#REF!,0),0),"")</f>
        <v/>
      </c>
      <c r="M111" s="21" t="str">
        <f>IF(ISNUMBER($C111),INDEX(#REF!,MATCH($B111,#REF!,0),0),"")</f>
        <v/>
      </c>
      <c r="N111" s="33" t="str">
        <f>IF(ISNUMBER($C111),INDEX(#REF!,MATCH($B111,#REF!,0),0),"")</f>
        <v/>
      </c>
      <c r="Q111" s="20">
        <v>88</v>
      </c>
      <c r="R111" s="21" t="str">
        <f>IFERROR(INDEX(#REF!,MATCH($Q111,#REF!,0),0),"")</f>
        <v/>
      </c>
      <c r="S111" s="21" t="str">
        <f>IFERROR(INDEX(#REF!,MATCH($Q111,#REF!,0),0),"")</f>
        <v/>
      </c>
      <c r="T111" s="21" t="str">
        <f>IFERROR(INDEX(#REF!,MATCH($Q111,#REF!,0),0),"")</f>
        <v/>
      </c>
      <c r="U111" s="21" t="str">
        <f>IFERROR(INDEX(#REF!,MATCH($Q111,#REF!,0),0),"")</f>
        <v/>
      </c>
      <c r="V111" s="21" t="str">
        <f>IFERROR(INDEX(#REF!,MATCH($Q111,#REF!,0),0),"")</f>
        <v/>
      </c>
      <c r="W111" s="21" t="str">
        <f>IF(ISNUMBER($R111),INDEX(#REF!,MATCH($Q111,#REF!,0),0),"")</f>
        <v/>
      </c>
      <c r="X111" s="21" t="str">
        <f>IF(ISNUMBER($R111),INDEX(#REF!,MATCH($Q111,#REF!,0),0),"")</f>
        <v/>
      </c>
      <c r="Y111" s="21" t="str">
        <f>IF(ISNUMBER($R111),INDEX(#REF!,MATCH($Q111,#REF!,0),0),"")</f>
        <v/>
      </c>
      <c r="Z111" s="21" t="str">
        <f>IF(ISNUMBER($R111),INDEX(#REF!,MATCH($Q111,#REF!,0),0),"")</f>
        <v/>
      </c>
      <c r="AA111" s="21" t="str">
        <f>IF(ISNUMBER($R111),INDEX(#REF!,MATCH($Q111,#REF!,0),0),"")</f>
        <v/>
      </c>
      <c r="AB111" s="21" t="str">
        <f>IF(ISNUMBER($R111),INDEX(#REF!,MATCH($Q111,#REF!,0),0),"")</f>
        <v/>
      </c>
      <c r="AC111" s="33" t="str">
        <f>IF(ISNUMBER($R111),INDEX(#REF!,MATCH($Q111,#REF!,0),0),"")</f>
        <v/>
      </c>
      <c r="AF111" s="20">
        <v>88</v>
      </c>
      <c r="AG111" s="21" t="str">
        <f>IFERROR(INDEX(#REF!,MATCH($AF111,#REF!,0),0),"")</f>
        <v/>
      </c>
      <c r="AH111" s="21" t="str">
        <f>IFERROR(INDEX(#REF!,MATCH($AF111,#REF!,0),0),"")</f>
        <v/>
      </c>
      <c r="AI111" s="21" t="str">
        <f>IFERROR(INDEX(#REF!,MATCH($AF111,#REF!,0),0),"")</f>
        <v/>
      </c>
      <c r="AJ111" s="21" t="str">
        <f>IFERROR(INDEX(#REF!,MATCH($AF111,#REF!,0),0),"")</f>
        <v/>
      </c>
      <c r="AK111" s="21" t="str">
        <f>IFERROR(INDEX(#REF!,MATCH($AF111,#REF!,0),0),"")</f>
        <v/>
      </c>
      <c r="AL111" s="21" t="str">
        <f>IF(ISNUMBER($AG111),INDEX(#REF!,MATCH($B111,#REF!,0),0),"")</f>
        <v/>
      </c>
      <c r="AM111" s="21" t="str">
        <f>IF(ISNUMBER($AG111),INDEX(#REF!,MATCH($B111,#REF!,0),0),"")</f>
        <v/>
      </c>
      <c r="AN111" s="21" t="str">
        <f>IF(ISNUMBER($AG111),INDEX(#REF!,MATCH($B111,#REF!,0),0),"")</f>
        <v/>
      </c>
      <c r="AO111" s="21" t="str">
        <f>IF(ISNUMBER($AG111),INDEX(#REF!,MATCH($B111,#REF!,0),0),"")</f>
        <v/>
      </c>
      <c r="AP111" s="21" t="str">
        <f>IF(ISNUMBER($AG111),INDEX(#REF!,MATCH($B111,#REF!,0),0),"")</f>
        <v/>
      </c>
      <c r="AQ111" s="21" t="str">
        <f>IF(ISNUMBER($AG111),INDEX(#REF!,MATCH($B111,#REF!,0),0),"")</f>
        <v/>
      </c>
      <c r="AR111" s="33" t="str">
        <f>IF(ISNUMBER($AG111),INDEX(#REF!,MATCH($B111,#REF!,0),0),"")</f>
        <v/>
      </c>
    </row>
    <row r="112" spans="2:44" ht="15.75">
      <c r="B112" s="24">
        <v>89</v>
      </c>
      <c r="C112" s="21" t="str">
        <f>IFERROR(INDEX(#REF!,MATCH($B112,#REF!,0),0),"")</f>
        <v/>
      </c>
      <c r="D112" s="21" t="str">
        <f>IFERROR(INDEX(#REF!,MATCH($B112,#REF!,0),0),"")</f>
        <v/>
      </c>
      <c r="E112" s="21" t="str">
        <f>IFERROR(INDEX(#REF!,MATCH($B112,#REF!,0),0),"")</f>
        <v/>
      </c>
      <c r="F112" s="21" t="str">
        <f>IFERROR(INDEX(#REF!,MATCH($B112,#REF!,0),0),"")</f>
        <v/>
      </c>
      <c r="G112" s="21" t="str">
        <f>IFERROR(INDEX(#REF!,MATCH($B112,#REF!,0),0),"")</f>
        <v/>
      </c>
      <c r="H112" s="21" t="str">
        <f>IF(ISNUMBER($C112),INDEX(#REF!,MATCH($B112,#REF!,0),0),"")</f>
        <v/>
      </c>
      <c r="I112" s="21" t="str">
        <f>IF(ISNUMBER($C112),INDEX(#REF!,MATCH($B112,#REF!,0),0),"")</f>
        <v/>
      </c>
      <c r="J112" s="21" t="str">
        <f>IF(ISNUMBER($C112),INDEX(#REF!,MATCH($B112,#REF!,0),0),"")</f>
        <v/>
      </c>
      <c r="K112" s="21" t="str">
        <f>IF(ISNUMBER($C112),INDEX(#REF!,MATCH($B112,#REF!,0),0),"")</f>
        <v/>
      </c>
      <c r="L112" s="21" t="str">
        <f>IF(ISNUMBER($C112),INDEX(#REF!,MATCH($B112,#REF!,0),0),"")</f>
        <v/>
      </c>
      <c r="M112" s="21" t="str">
        <f>IF(ISNUMBER($C112),INDEX(#REF!,MATCH($B112,#REF!,0),0),"")</f>
        <v/>
      </c>
      <c r="N112" s="33" t="str">
        <f>IF(ISNUMBER($C112),INDEX(#REF!,MATCH($B112,#REF!,0),0),"")</f>
        <v/>
      </c>
      <c r="Q112" s="24">
        <v>89</v>
      </c>
      <c r="R112" s="21" t="str">
        <f>IFERROR(INDEX(#REF!,MATCH($Q112,#REF!,0),0),"")</f>
        <v/>
      </c>
      <c r="S112" s="21" t="str">
        <f>IFERROR(INDEX(#REF!,MATCH($Q112,#REF!,0),0),"")</f>
        <v/>
      </c>
      <c r="T112" s="21" t="str">
        <f>IFERROR(INDEX(#REF!,MATCH($Q112,#REF!,0),0),"")</f>
        <v/>
      </c>
      <c r="U112" s="21" t="str">
        <f>IFERROR(INDEX(#REF!,MATCH($Q112,#REF!,0),0),"")</f>
        <v/>
      </c>
      <c r="V112" s="21" t="str">
        <f>IFERROR(INDEX(#REF!,MATCH($Q112,#REF!,0),0),"")</f>
        <v/>
      </c>
      <c r="W112" s="21" t="str">
        <f>IF(ISNUMBER($R112),INDEX(#REF!,MATCH($Q112,#REF!,0),0),"")</f>
        <v/>
      </c>
      <c r="X112" s="21" t="str">
        <f>IF(ISNUMBER($R112),INDEX(#REF!,MATCH($Q112,#REF!,0),0),"")</f>
        <v/>
      </c>
      <c r="Y112" s="21" t="str">
        <f>IF(ISNUMBER($R112),INDEX(#REF!,MATCH($Q112,#REF!,0),0),"")</f>
        <v/>
      </c>
      <c r="Z112" s="21" t="str">
        <f>IF(ISNUMBER($R112),INDEX(#REF!,MATCH($Q112,#REF!,0),0),"")</f>
        <v/>
      </c>
      <c r="AA112" s="21" t="str">
        <f>IF(ISNUMBER($R112),INDEX(#REF!,MATCH($Q112,#REF!,0),0),"")</f>
        <v/>
      </c>
      <c r="AB112" s="21" t="str">
        <f>IF(ISNUMBER($R112),INDEX(#REF!,MATCH($Q112,#REF!,0),0),"")</f>
        <v/>
      </c>
      <c r="AC112" s="33" t="str">
        <f>IF(ISNUMBER($R112),INDEX(#REF!,MATCH($Q112,#REF!,0),0),"")</f>
        <v/>
      </c>
      <c r="AF112" s="24">
        <v>89</v>
      </c>
      <c r="AG112" s="21" t="str">
        <f>IFERROR(INDEX(#REF!,MATCH($AF112,#REF!,0),0),"")</f>
        <v/>
      </c>
      <c r="AH112" s="21" t="str">
        <f>IFERROR(INDEX(#REF!,MATCH($AF112,#REF!,0),0),"")</f>
        <v/>
      </c>
      <c r="AI112" s="21" t="str">
        <f>IFERROR(INDEX(#REF!,MATCH($AF112,#REF!,0),0),"")</f>
        <v/>
      </c>
      <c r="AJ112" s="21" t="str">
        <f>IFERROR(INDEX(#REF!,MATCH($AF112,#REF!,0),0),"")</f>
        <v/>
      </c>
      <c r="AK112" s="21" t="str">
        <f>IFERROR(INDEX(#REF!,MATCH($AF112,#REF!,0),0),"")</f>
        <v/>
      </c>
      <c r="AL112" s="21" t="str">
        <f>IF(ISNUMBER($AG112),INDEX(#REF!,MATCH($B112,#REF!,0),0),"")</f>
        <v/>
      </c>
      <c r="AM112" s="21" t="str">
        <f>IF(ISNUMBER($AG112),INDEX(#REF!,MATCH($B112,#REF!,0),0),"")</f>
        <v/>
      </c>
      <c r="AN112" s="21" t="str">
        <f>IF(ISNUMBER($AG112),INDEX(#REF!,MATCH($B112,#REF!,0),0),"")</f>
        <v/>
      </c>
      <c r="AO112" s="21" t="str">
        <f>IF(ISNUMBER($AG112),INDEX(#REF!,MATCH($B112,#REF!,0),0),"")</f>
        <v/>
      </c>
      <c r="AP112" s="21" t="str">
        <f>IF(ISNUMBER($AG112),INDEX(#REF!,MATCH($B112,#REF!,0),0),"")</f>
        <v/>
      </c>
      <c r="AQ112" s="21" t="str">
        <f>IF(ISNUMBER($AG112),INDEX(#REF!,MATCH($B112,#REF!,0),0),"")</f>
        <v/>
      </c>
      <c r="AR112" s="33" t="str">
        <f>IF(ISNUMBER($AG112),INDEX(#REF!,MATCH($B112,#REF!,0),0),"")</f>
        <v/>
      </c>
    </row>
    <row r="113" spans="2:44" ht="15.75">
      <c r="B113" s="20">
        <v>90</v>
      </c>
      <c r="C113" s="21" t="str">
        <f>IFERROR(INDEX(#REF!,MATCH($B113,#REF!,0),0),"")</f>
        <v/>
      </c>
      <c r="D113" s="21" t="str">
        <f>IFERROR(INDEX(#REF!,MATCH($B113,#REF!,0),0),"")</f>
        <v/>
      </c>
      <c r="E113" s="21" t="str">
        <f>IFERROR(INDEX(#REF!,MATCH($B113,#REF!,0),0),"")</f>
        <v/>
      </c>
      <c r="F113" s="21" t="str">
        <f>IFERROR(INDEX(#REF!,MATCH($B113,#REF!,0),0),"")</f>
        <v/>
      </c>
      <c r="G113" s="21" t="str">
        <f>IFERROR(INDEX(#REF!,MATCH($B113,#REF!,0),0),"")</f>
        <v/>
      </c>
      <c r="H113" s="21" t="str">
        <f>IF(ISNUMBER($C113),INDEX(#REF!,MATCH($B113,#REF!,0),0),"")</f>
        <v/>
      </c>
      <c r="I113" s="21" t="str">
        <f>IF(ISNUMBER($C113),INDEX(#REF!,MATCH($B113,#REF!,0),0),"")</f>
        <v/>
      </c>
      <c r="J113" s="21" t="str">
        <f>IF(ISNUMBER($C113),INDEX(#REF!,MATCH($B113,#REF!,0),0),"")</f>
        <v/>
      </c>
      <c r="K113" s="21" t="str">
        <f>IF(ISNUMBER($C113),INDEX(#REF!,MATCH($B113,#REF!,0),0),"")</f>
        <v/>
      </c>
      <c r="L113" s="21" t="str">
        <f>IF(ISNUMBER($C113),INDEX(#REF!,MATCH($B113,#REF!,0),0),"")</f>
        <v/>
      </c>
      <c r="M113" s="21" t="str">
        <f>IF(ISNUMBER($C113),INDEX(#REF!,MATCH($B113,#REF!,0),0),"")</f>
        <v/>
      </c>
      <c r="N113" s="33" t="str">
        <f>IF(ISNUMBER($C113),INDEX(#REF!,MATCH($B113,#REF!,0),0),"")</f>
        <v/>
      </c>
      <c r="Q113" s="20">
        <v>90</v>
      </c>
      <c r="R113" s="21" t="str">
        <f>IFERROR(INDEX(#REF!,MATCH($Q113,#REF!,0),0),"")</f>
        <v/>
      </c>
      <c r="S113" s="21" t="str">
        <f>IFERROR(INDEX(#REF!,MATCH($Q113,#REF!,0),0),"")</f>
        <v/>
      </c>
      <c r="T113" s="21" t="str">
        <f>IFERROR(INDEX(#REF!,MATCH($Q113,#REF!,0),0),"")</f>
        <v/>
      </c>
      <c r="U113" s="21" t="str">
        <f>IFERROR(INDEX(#REF!,MATCH($Q113,#REF!,0),0),"")</f>
        <v/>
      </c>
      <c r="V113" s="21" t="str">
        <f>IFERROR(INDEX(#REF!,MATCH($Q113,#REF!,0),0),"")</f>
        <v/>
      </c>
      <c r="W113" s="21" t="str">
        <f>IF(ISNUMBER($R113),INDEX(#REF!,MATCH($Q113,#REF!,0),0),"")</f>
        <v/>
      </c>
      <c r="X113" s="21" t="str">
        <f>IF(ISNUMBER($R113),INDEX(#REF!,MATCH($Q113,#REF!,0),0),"")</f>
        <v/>
      </c>
      <c r="Y113" s="21" t="str">
        <f>IF(ISNUMBER($R113),INDEX(#REF!,MATCH($Q113,#REF!,0),0),"")</f>
        <v/>
      </c>
      <c r="Z113" s="21" t="str">
        <f>IF(ISNUMBER($R113),INDEX(#REF!,MATCH($Q113,#REF!,0),0),"")</f>
        <v/>
      </c>
      <c r="AA113" s="21" t="str">
        <f>IF(ISNUMBER($R113),INDEX(#REF!,MATCH($Q113,#REF!,0),0),"")</f>
        <v/>
      </c>
      <c r="AB113" s="21" t="str">
        <f>IF(ISNUMBER($R113),INDEX(#REF!,MATCH($Q113,#REF!,0),0),"")</f>
        <v/>
      </c>
      <c r="AC113" s="33" t="str">
        <f>IF(ISNUMBER($R113),INDEX(#REF!,MATCH($Q113,#REF!,0),0),"")</f>
        <v/>
      </c>
      <c r="AF113" s="20">
        <v>90</v>
      </c>
      <c r="AG113" s="21" t="str">
        <f>IFERROR(INDEX(#REF!,MATCH($AF113,#REF!,0),0),"")</f>
        <v/>
      </c>
      <c r="AH113" s="21" t="str">
        <f>IFERROR(INDEX(#REF!,MATCH($AF113,#REF!,0),0),"")</f>
        <v/>
      </c>
      <c r="AI113" s="21" t="str">
        <f>IFERROR(INDEX(#REF!,MATCH($AF113,#REF!,0),0),"")</f>
        <v/>
      </c>
      <c r="AJ113" s="21" t="str">
        <f>IFERROR(INDEX(#REF!,MATCH($AF113,#REF!,0),0),"")</f>
        <v/>
      </c>
      <c r="AK113" s="21" t="str">
        <f>IFERROR(INDEX(#REF!,MATCH($AF113,#REF!,0),0),"")</f>
        <v/>
      </c>
      <c r="AL113" s="21" t="str">
        <f>IF(ISNUMBER($AG113),INDEX(#REF!,MATCH($B113,#REF!,0),0),"")</f>
        <v/>
      </c>
      <c r="AM113" s="21" t="str">
        <f>IF(ISNUMBER($AG113),INDEX(#REF!,MATCH($B113,#REF!,0),0),"")</f>
        <v/>
      </c>
      <c r="AN113" s="21" t="str">
        <f>IF(ISNUMBER($AG113),INDEX(#REF!,MATCH($B113,#REF!,0),0),"")</f>
        <v/>
      </c>
      <c r="AO113" s="21" t="str">
        <f>IF(ISNUMBER($AG113),INDEX(#REF!,MATCH($B113,#REF!,0),0),"")</f>
        <v/>
      </c>
      <c r="AP113" s="21" t="str">
        <f>IF(ISNUMBER($AG113),INDEX(#REF!,MATCH($B113,#REF!,0),0),"")</f>
        <v/>
      </c>
      <c r="AQ113" s="21" t="str">
        <f>IF(ISNUMBER($AG113),INDEX(#REF!,MATCH($B113,#REF!,0),0),"")</f>
        <v/>
      </c>
      <c r="AR113" s="33" t="str">
        <f>IF(ISNUMBER($AG113),INDEX(#REF!,MATCH($B113,#REF!,0),0),"")</f>
        <v/>
      </c>
    </row>
    <row r="114" spans="2:44" ht="15.75">
      <c r="B114" s="24">
        <v>91</v>
      </c>
      <c r="C114" s="21" t="str">
        <f>IFERROR(INDEX(#REF!,MATCH($B114,#REF!,0),0),"")</f>
        <v/>
      </c>
      <c r="D114" s="21" t="str">
        <f>IFERROR(INDEX(#REF!,MATCH($B114,#REF!,0),0),"")</f>
        <v/>
      </c>
      <c r="E114" s="21" t="str">
        <f>IFERROR(INDEX(#REF!,MATCH($B114,#REF!,0),0),"")</f>
        <v/>
      </c>
      <c r="F114" s="21" t="str">
        <f>IFERROR(INDEX(#REF!,MATCH($B114,#REF!,0),0),"")</f>
        <v/>
      </c>
      <c r="G114" s="21" t="str">
        <f>IFERROR(INDEX(#REF!,MATCH($B114,#REF!,0),0),"")</f>
        <v/>
      </c>
      <c r="H114" s="21" t="str">
        <f>IF(ISNUMBER($C114),INDEX(#REF!,MATCH($B114,#REF!,0),0),"")</f>
        <v/>
      </c>
      <c r="I114" s="21" t="str">
        <f>IF(ISNUMBER($C114),INDEX(#REF!,MATCH($B114,#REF!,0),0),"")</f>
        <v/>
      </c>
      <c r="J114" s="21" t="str">
        <f>IF(ISNUMBER($C114),INDEX(#REF!,MATCH($B114,#REF!,0),0),"")</f>
        <v/>
      </c>
      <c r="K114" s="21" t="str">
        <f>IF(ISNUMBER($C114),INDEX(#REF!,MATCH($B114,#REF!,0),0),"")</f>
        <v/>
      </c>
      <c r="L114" s="21" t="str">
        <f>IF(ISNUMBER($C114),INDEX(#REF!,MATCH($B114,#REF!,0),0),"")</f>
        <v/>
      </c>
      <c r="M114" s="21" t="str">
        <f>IF(ISNUMBER($C114),INDEX(#REF!,MATCH($B114,#REF!,0),0),"")</f>
        <v/>
      </c>
      <c r="N114" s="33" t="str">
        <f>IF(ISNUMBER($C114),INDEX(#REF!,MATCH($B114,#REF!,0),0),"")</f>
        <v/>
      </c>
      <c r="Q114" s="24">
        <v>91</v>
      </c>
      <c r="R114" s="21" t="str">
        <f>IFERROR(INDEX(#REF!,MATCH($Q114,#REF!,0),0),"")</f>
        <v/>
      </c>
      <c r="S114" s="21" t="str">
        <f>IFERROR(INDEX(#REF!,MATCH($Q114,#REF!,0),0),"")</f>
        <v/>
      </c>
      <c r="T114" s="21" t="str">
        <f>IFERROR(INDEX(#REF!,MATCH($Q114,#REF!,0),0),"")</f>
        <v/>
      </c>
      <c r="U114" s="21" t="str">
        <f>IFERROR(INDEX(#REF!,MATCH($Q114,#REF!,0),0),"")</f>
        <v/>
      </c>
      <c r="V114" s="21" t="str">
        <f>IFERROR(INDEX(#REF!,MATCH($Q114,#REF!,0),0),"")</f>
        <v/>
      </c>
      <c r="W114" s="21" t="str">
        <f>IF(ISNUMBER($R114),INDEX(#REF!,MATCH($Q114,#REF!,0),0),"")</f>
        <v/>
      </c>
      <c r="X114" s="21" t="str">
        <f>IF(ISNUMBER($R114),INDEX(#REF!,MATCH($Q114,#REF!,0),0),"")</f>
        <v/>
      </c>
      <c r="Y114" s="21" t="str">
        <f>IF(ISNUMBER($R114),INDEX(#REF!,MATCH($Q114,#REF!,0),0),"")</f>
        <v/>
      </c>
      <c r="Z114" s="21" t="str">
        <f>IF(ISNUMBER($R114),INDEX(#REF!,MATCH($Q114,#REF!,0),0),"")</f>
        <v/>
      </c>
      <c r="AA114" s="21" t="str">
        <f>IF(ISNUMBER($R114),INDEX(#REF!,MATCH($Q114,#REF!,0),0),"")</f>
        <v/>
      </c>
      <c r="AB114" s="21" t="str">
        <f>IF(ISNUMBER($R114),INDEX(#REF!,MATCH($Q114,#REF!,0),0),"")</f>
        <v/>
      </c>
      <c r="AC114" s="33" t="str">
        <f>IF(ISNUMBER($R114),INDEX(#REF!,MATCH($Q114,#REF!,0),0),"")</f>
        <v/>
      </c>
      <c r="AF114" s="24">
        <v>91</v>
      </c>
      <c r="AG114" s="21" t="str">
        <f>IFERROR(INDEX(#REF!,MATCH($AF114,#REF!,0),0),"")</f>
        <v/>
      </c>
      <c r="AH114" s="21" t="str">
        <f>IFERROR(INDEX(#REF!,MATCH($AF114,#REF!,0),0),"")</f>
        <v/>
      </c>
      <c r="AI114" s="21" t="str">
        <f>IFERROR(INDEX(#REF!,MATCH($AF114,#REF!,0),0),"")</f>
        <v/>
      </c>
      <c r="AJ114" s="21" t="str">
        <f>IFERROR(INDEX(#REF!,MATCH($AF114,#REF!,0),0),"")</f>
        <v/>
      </c>
      <c r="AK114" s="21" t="str">
        <f>IFERROR(INDEX(#REF!,MATCH($AF114,#REF!,0),0),"")</f>
        <v/>
      </c>
      <c r="AL114" s="21" t="str">
        <f>IF(ISNUMBER($AG114),INDEX(#REF!,MATCH($B114,#REF!,0),0),"")</f>
        <v/>
      </c>
      <c r="AM114" s="21" t="str">
        <f>IF(ISNUMBER($AG114),INDEX(#REF!,MATCH($B114,#REF!,0),0),"")</f>
        <v/>
      </c>
      <c r="AN114" s="21" t="str">
        <f>IF(ISNUMBER($AG114),INDEX(#REF!,MATCH($B114,#REF!,0),0),"")</f>
        <v/>
      </c>
      <c r="AO114" s="21" t="str">
        <f>IF(ISNUMBER($AG114),INDEX(#REF!,MATCH($B114,#REF!,0),0),"")</f>
        <v/>
      </c>
      <c r="AP114" s="21" t="str">
        <f>IF(ISNUMBER($AG114),INDEX(#REF!,MATCH($B114,#REF!,0),0),"")</f>
        <v/>
      </c>
      <c r="AQ114" s="21" t="str">
        <f>IF(ISNUMBER($AG114),INDEX(#REF!,MATCH($B114,#REF!,0),0),"")</f>
        <v/>
      </c>
      <c r="AR114" s="33" t="str">
        <f>IF(ISNUMBER($AG114),INDEX(#REF!,MATCH($B114,#REF!,0),0),"")</f>
        <v/>
      </c>
    </row>
    <row r="115" spans="2:44" ht="15.75">
      <c r="B115" s="20">
        <v>92</v>
      </c>
      <c r="C115" s="21" t="str">
        <f>IFERROR(INDEX(#REF!,MATCH($B115,#REF!,0),0),"")</f>
        <v/>
      </c>
      <c r="D115" s="21" t="str">
        <f>IFERROR(INDEX(#REF!,MATCH($B115,#REF!,0),0),"")</f>
        <v/>
      </c>
      <c r="E115" s="21" t="str">
        <f>IFERROR(INDEX(#REF!,MATCH($B115,#REF!,0),0),"")</f>
        <v/>
      </c>
      <c r="F115" s="21" t="str">
        <f>IFERROR(INDEX(#REF!,MATCH($B115,#REF!,0),0),"")</f>
        <v/>
      </c>
      <c r="G115" s="21" t="str">
        <f>IFERROR(INDEX(#REF!,MATCH($B115,#REF!,0),0),"")</f>
        <v/>
      </c>
      <c r="H115" s="21" t="str">
        <f>IF(ISNUMBER($C115),INDEX(#REF!,MATCH($B115,#REF!,0),0),"")</f>
        <v/>
      </c>
      <c r="I115" s="21" t="str">
        <f>IF(ISNUMBER($C115),INDEX(#REF!,MATCH($B115,#REF!,0),0),"")</f>
        <v/>
      </c>
      <c r="J115" s="21" t="str">
        <f>IF(ISNUMBER($C115),INDEX(#REF!,MATCH($B115,#REF!,0),0),"")</f>
        <v/>
      </c>
      <c r="K115" s="21" t="str">
        <f>IF(ISNUMBER($C115),INDEX(#REF!,MATCH($B115,#REF!,0),0),"")</f>
        <v/>
      </c>
      <c r="L115" s="21" t="str">
        <f>IF(ISNUMBER($C115),INDEX(#REF!,MATCH($B115,#REF!,0),0),"")</f>
        <v/>
      </c>
      <c r="M115" s="21" t="str">
        <f>IF(ISNUMBER($C115),INDEX(#REF!,MATCH($B115,#REF!,0),0),"")</f>
        <v/>
      </c>
      <c r="N115" s="33" t="str">
        <f>IF(ISNUMBER($C115),INDEX(#REF!,MATCH($B115,#REF!,0),0),"")</f>
        <v/>
      </c>
      <c r="Q115" s="20">
        <v>92</v>
      </c>
      <c r="R115" s="21" t="str">
        <f>IFERROR(INDEX(#REF!,MATCH($Q115,#REF!,0),0),"")</f>
        <v/>
      </c>
      <c r="S115" s="21" t="str">
        <f>IFERROR(INDEX(#REF!,MATCH($Q115,#REF!,0),0),"")</f>
        <v/>
      </c>
      <c r="T115" s="21" t="str">
        <f>IFERROR(INDEX(#REF!,MATCH($Q115,#REF!,0),0),"")</f>
        <v/>
      </c>
      <c r="U115" s="21" t="str">
        <f>IFERROR(INDEX(#REF!,MATCH($Q115,#REF!,0),0),"")</f>
        <v/>
      </c>
      <c r="V115" s="21" t="str">
        <f>IFERROR(INDEX(#REF!,MATCH($Q115,#REF!,0),0),"")</f>
        <v/>
      </c>
      <c r="W115" s="21" t="str">
        <f>IF(ISNUMBER($R115),INDEX(#REF!,MATCH($Q115,#REF!,0),0),"")</f>
        <v/>
      </c>
      <c r="X115" s="21" t="str">
        <f>IF(ISNUMBER($R115),INDEX(#REF!,MATCH($Q115,#REF!,0),0),"")</f>
        <v/>
      </c>
      <c r="Y115" s="21" t="str">
        <f>IF(ISNUMBER($R115),INDEX(#REF!,MATCH($Q115,#REF!,0),0),"")</f>
        <v/>
      </c>
      <c r="Z115" s="21" t="str">
        <f>IF(ISNUMBER($R115),INDEX(#REF!,MATCH($Q115,#REF!,0),0),"")</f>
        <v/>
      </c>
      <c r="AA115" s="21" t="str">
        <f>IF(ISNUMBER($R115),INDEX(#REF!,MATCH($Q115,#REF!,0),0),"")</f>
        <v/>
      </c>
      <c r="AB115" s="21" t="str">
        <f>IF(ISNUMBER($R115),INDEX(#REF!,MATCH($Q115,#REF!,0),0),"")</f>
        <v/>
      </c>
      <c r="AC115" s="33" t="str">
        <f>IF(ISNUMBER($R115),INDEX(#REF!,MATCH($Q115,#REF!,0),0),"")</f>
        <v/>
      </c>
      <c r="AF115" s="20">
        <v>92</v>
      </c>
      <c r="AG115" s="21" t="str">
        <f>IFERROR(INDEX(#REF!,MATCH($AF115,#REF!,0),0),"")</f>
        <v/>
      </c>
      <c r="AH115" s="21" t="str">
        <f>IFERROR(INDEX(#REF!,MATCH($AF115,#REF!,0),0),"")</f>
        <v/>
      </c>
      <c r="AI115" s="21" t="str">
        <f>IFERROR(INDEX(#REF!,MATCH($AF115,#REF!,0),0),"")</f>
        <v/>
      </c>
      <c r="AJ115" s="21" t="str">
        <f>IFERROR(INDEX(#REF!,MATCH($AF115,#REF!,0),0),"")</f>
        <v/>
      </c>
      <c r="AK115" s="21" t="str">
        <f>IFERROR(INDEX(#REF!,MATCH($AF115,#REF!,0),0),"")</f>
        <v/>
      </c>
      <c r="AL115" s="21" t="str">
        <f>IF(ISNUMBER($AG115),INDEX(#REF!,MATCH($B115,#REF!,0),0),"")</f>
        <v/>
      </c>
      <c r="AM115" s="21" t="str">
        <f>IF(ISNUMBER($AG115),INDEX(#REF!,MATCH($B115,#REF!,0),0),"")</f>
        <v/>
      </c>
      <c r="AN115" s="21" t="str">
        <f>IF(ISNUMBER($AG115),INDEX(#REF!,MATCH($B115,#REF!,0),0),"")</f>
        <v/>
      </c>
      <c r="AO115" s="21" t="str">
        <f>IF(ISNUMBER($AG115),INDEX(#REF!,MATCH($B115,#REF!,0),0),"")</f>
        <v/>
      </c>
      <c r="AP115" s="21" t="str">
        <f>IF(ISNUMBER($AG115),INDEX(#REF!,MATCH($B115,#REF!,0),0),"")</f>
        <v/>
      </c>
      <c r="AQ115" s="21" t="str">
        <f>IF(ISNUMBER($AG115),INDEX(#REF!,MATCH($B115,#REF!,0),0),"")</f>
        <v/>
      </c>
      <c r="AR115" s="33" t="str">
        <f>IF(ISNUMBER($AG115),INDEX(#REF!,MATCH($B115,#REF!,0),0),"")</f>
        <v/>
      </c>
    </row>
    <row r="116" spans="2:44" ht="15.75">
      <c r="B116" s="24">
        <v>93</v>
      </c>
      <c r="C116" s="21" t="str">
        <f>IFERROR(INDEX(#REF!,MATCH($B116,#REF!,0),0),"")</f>
        <v/>
      </c>
      <c r="D116" s="21" t="str">
        <f>IFERROR(INDEX(#REF!,MATCH($B116,#REF!,0),0),"")</f>
        <v/>
      </c>
      <c r="E116" s="21" t="str">
        <f>IFERROR(INDEX(#REF!,MATCH($B116,#REF!,0),0),"")</f>
        <v/>
      </c>
      <c r="F116" s="21" t="str">
        <f>IFERROR(INDEX(#REF!,MATCH($B116,#REF!,0),0),"")</f>
        <v/>
      </c>
      <c r="G116" s="21" t="str">
        <f>IFERROR(INDEX(#REF!,MATCH($B116,#REF!,0),0),"")</f>
        <v/>
      </c>
      <c r="H116" s="21" t="str">
        <f>IF(ISNUMBER($C116),INDEX(#REF!,MATCH($B116,#REF!,0),0),"")</f>
        <v/>
      </c>
      <c r="I116" s="21" t="str">
        <f>IF(ISNUMBER($C116),INDEX(#REF!,MATCH($B116,#REF!,0),0),"")</f>
        <v/>
      </c>
      <c r="J116" s="21" t="str">
        <f>IF(ISNUMBER($C116),INDEX(#REF!,MATCH($B116,#REF!,0),0),"")</f>
        <v/>
      </c>
      <c r="K116" s="21" t="str">
        <f>IF(ISNUMBER($C116),INDEX(#REF!,MATCH($B116,#REF!,0),0),"")</f>
        <v/>
      </c>
      <c r="L116" s="21" t="str">
        <f>IF(ISNUMBER($C116),INDEX(#REF!,MATCH($B116,#REF!,0),0),"")</f>
        <v/>
      </c>
      <c r="M116" s="21" t="str">
        <f>IF(ISNUMBER($C116),INDEX(#REF!,MATCH($B116,#REF!,0),0),"")</f>
        <v/>
      </c>
      <c r="N116" s="33" t="str">
        <f>IF(ISNUMBER($C116),INDEX(#REF!,MATCH($B116,#REF!,0),0),"")</f>
        <v/>
      </c>
      <c r="Q116" s="24">
        <v>93</v>
      </c>
      <c r="R116" s="21" t="str">
        <f>IFERROR(INDEX(#REF!,MATCH($Q116,#REF!,0),0),"")</f>
        <v/>
      </c>
      <c r="S116" s="21" t="str">
        <f>IFERROR(INDEX(#REF!,MATCH($Q116,#REF!,0),0),"")</f>
        <v/>
      </c>
      <c r="T116" s="21" t="str">
        <f>IFERROR(INDEX(#REF!,MATCH($Q116,#REF!,0),0),"")</f>
        <v/>
      </c>
      <c r="U116" s="21" t="str">
        <f>IFERROR(INDEX(#REF!,MATCH($Q116,#REF!,0),0),"")</f>
        <v/>
      </c>
      <c r="V116" s="21" t="str">
        <f>IFERROR(INDEX(#REF!,MATCH($Q116,#REF!,0),0),"")</f>
        <v/>
      </c>
      <c r="W116" s="21" t="str">
        <f>IF(ISNUMBER($R116),INDEX(#REF!,MATCH($Q116,#REF!,0),0),"")</f>
        <v/>
      </c>
      <c r="X116" s="21" t="str">
        <f>IF(ISNUMBER($R116),INDEX(#REF!,MATCH($Q116,#REF!,0),0),"")</f>
        <v/>
      </c>
      <c r="Y116" s="21" t="str">
        <f>IF(ISNUMBER($R116),INDEX(#REF!,MATCH($Q116,#REF!,0),0),"")</f>
        <v/>
      </c>
      <c r="Z116" s="21" t="str">
        <f>IF(ISNUMBER($R116),INDEX(#REF!,MATCH($Q116,#REF!,0),0),"")</f>
        <v/>
      </c>
      <c r="AA116" s="21" t="str">
        <f>IF(ISNUMBER($R116),INDEX(#REF!,MATCH($Q116,#REF!,0),0),"")</f>
        <v/>
      </c>
      <c r="AB116" s="21" t="str">
        <f>IF(ISNUMBER($R116),INDEX(#REF!,MATCH($Q116,#REF!,0),0),"")</f>
        <v/>
      </c>
      <c r="AC116" s="33" t="str">
        <f>IF(ISNUMBER($R116),INDEX(#REF!,MATCH($Q116,#REF!,0),0),"")</f>
        <v/>
      </c>
      <c r="AF116" s="24">
        <v>93</v>
      </c>
      <c r="AG116" s="21" t="str">
        <f>IFERROR(INDEX(#REF!,MATCH($AF116,#REF!,0),0),"")</f>
        <v/>
      </c>
      <c r="AH116" s="21" t="str">
        <f>IFERROR(INDEX(#REF!,MATCH($AF116,#REF!,0),0),"")</f>
        <v/>
      </c>
      <c r="AI116" s="21" t="str">
        <f>IFERROR(INDEX(#REF!,MATCH($AF116,#REF!,0),0),"")</f>
        <v/>
      </c>
      <c r="AJ116" s="21" t="str">
        <f>IFERROR(INDEX(#REF!,MATCH($AF116,#REF!,0),0),"")</f>
        <v/>
      </c>
      <c r="AK116" s="21" t="str">
        <f>IFERROR(INDEX(#REF!,MATCH($AF116,#REF!,0),0),"")</f>
        <v/>
      </c>
      <c r="AL116" s="21" t="str">
        <f>IF(ISNUMBER($AG116),INDEX(#REF!,MATCH($B116,#REF!,0),0),"")</f>
        <v/>
      </c>
      <c r="AM116" s="21" t="str">
        <f>IF(ISNUMBER($AG116),INDEX(#REF!,MATCH($B116,#REF!,0),0),"")</f>
        <v/>
      </c>
      <c r="AN116" s="21" t="str">
        <f>IF(ISNUMBER($AG116),INDEX(#REF!,MATCH($B116,#REF!,0),0),"")</f>
        <v/>
      </c>
      <c r="AO116" s="21" t="str">
        <f>IF(ISNUMBER($AG116),INDEX(#REF!,MATCH($B116,#REF!,0),0),"")</f>
        <v/>
      </c>
      <c r="AP116" s="21" t="str">
        <f>IF(ISNUMBER($AG116),INDEX(#REF!,MATCH($B116,#REF!,0),0),"")</f>
        <v/>
      </c>
      <c r="AQ116" s="21" t="str">
        <f>IF(ISNUMBER($AG116),INDEX(#REF!,MATCH($B116,#REF!,0),0),"")</f>
        <v/>
      </c>
      <c r="AR116" s="33" t="str">
        <f>IF(ISNUMBER($AG116),INDEX(#REF!,MATCH($B116,#REF!,0),0),"")</f>
        <v/>
      </c>
    </row>
    <row r="117" spans="2:44" ht="15.75">
      <c r="B117" s="20">
        <v>94</v>
      </c>
      <c r="C117" s="21" t="str">
        <f>IFERROR(INDEX(#REF!,MATCH($B117,#REF!,0),0),"")</f>
        <v/>
      </c>
      <c r="D117" s="21" t="str">
        <f>IFERROR(INDEX(#REF!,MATCH($B117,#REF!,0),0),"")</f>
        <v/>
      </c>
      <c r="E117" s="21" t="str">
        <f>IFERROR(INDEX(#REF!,MATCH($B117,#REF!,0),0),"")</f>
        <v/>
      </c>
      <c r="F117" s="21" t="str">
        <f>IFERROR(INDEX(#REF!,MATCH($B117,#REF!,0),0),"")</f>
        <v/>
      </c>
      <c r="G117" s="21" t="str">
        <f>IFERROR(INDEX(#REF!,MATCH($B117,#REF!,0),0),"")</f>
        <v/>
      </c>
      <c r="H117" s="21" t="str">
        <f>IF(ISNUMBER($C117),INDEX(#REF!,MATCH($B117,#REF!,0),0),"")</f>
        <v/>
      </c>
      <c r="I117" s="21" t="str">
        <f>IF(ISNUMBER($C117),INDEX(#REF!,MATCH($B117,#REF!,0),0),"")</f>
        <v/>
      </c>
      <c r="J117" s="21" t="str">
        <f>IF(ISNUMBER($C117),INDEX(#REF!,MATCH($B117,#REF!,0),0),"")</f>
        <v/>
      </c>
      <c r="K117" s="21" t="str">
        <f>IF(ISNUMBER($C117),INDEX(#REF!,MATCH($B117,#REF!,0),0),"")</f>
        <v/>
      </c>
      <c r="L117" s="21" t="str">
        <f>IF(ISNUMBER($C117),INDEX(#REF!,MATCH($B117,#REF!,0),0),"")</f>
        <v/>
      </c>
      <c r="M117" s="21" t="str">
        <f>IF(ISNUMBER($C117),INDEX(#REF!,MATCH($B117,#REF!,0),0),"")</f>
        <v/>
      </c>
      <c r="N117" s="33" t="str">
        <f>IF(ISNUMBER($C117),INDEX(#REF!,MATCH($B117,#REF!,0),0),"")</f>
        <v/>
      </c>
      <c r="Q117" s="20">
        <v>94</v>
      </c>
      <c r="R117" s="21" t="str">
        <f>IFERROR(INDEX(#REF!,MATCH($Q117,#REF!,0),0),"")</f>
        <v/>
      </c>
      <c r="S117" s="21" t="str">
        <f>IFERROR(INDEX(#REF!,MATCH($Q117,#REF!,0),0),"")</f>
        <v/>
      </c>
      <c r="T117" s="21" t="str">
        <f>IFERROR(INDEX(#REF!,MATCH($Q117,#REF!,0),0),"")</f>
        <v/>
      </c>
      <c r="U117" s="21" t="str">
        <f>IFERROR(INDEX(#REF!,MATCH($Q117,#REF!,0),0),"")</f>
        <v/>
      </c>
      <c r="V117" s="21" t="str">
        <f>IFERROR(INDEX(#REF!,MATCH($Q117,#REF!,0),0),"")</f>
        <v/>
      </c>
      <c r="W117" s="21" t="str">
        <f>IF(ISNUMBER($R117),INDEX(#REF!,MATCH($Q117,#REF!,0),0),"")</f>
        <v/>
      </c>
      <c r="X117" s="21" t="str">
        <f>IF(ISNUMBER($R117),INDEX(#REF!,MATCH($Q117,#REF!,0),0),"")</f>
        <v/>
      </c>
      <c r="Y117" s="21" t="str">
        <f>IF(ISNUMBER($R117),INDEX(#REF!,MATCH($Q117,#REF!,0),0),"")</f>
        <v/>
      </c>
      <c r="Z117" s="21" t="str">
        <f>IF(ISNUMBER($R117),INDEX(#REF!,MATCH($Q117,#REF!,0),0),"")</f>
        <v/>
      </c>
      <c r="AA117" s="21" t="str">
        <f>IF(ISNUMBER($R117),INDEX(#REF!,MATCH($Q117,#REF!,0),0),"")</f>
        <v/>
      </c>
      <c r="AB117" s="21" t="str">
        <f>IF(ISNUMBER($R117),INDEX(#REF!,MATCH($Q117,#REF!,0),0),"")</f>
        <v/>
      </c>
      <c r="AC117" s="33" t="str">
        <f>IF(ISNUMBER($R117),INDEX(#REF!,MATCH($Q117,#REF!,0),0),"")</f>
        <v/>
      </c>
      <c r="AF117" s="20">
        <v>94</v>
      </c>
      <c r="AG117" s="21" t="str">
        <f>IFERROR(INDEX(#REF!,MATCH($AF117,#REF!,0),0),"")</f>
        <v/>
      </c>
      <c r="AH117" s="21" t="str">
        <f>IFERROR(INDEX(#REF!,MATCH($AF117,#REF!,0),0),"")</f>
        <v/>
      </c>
      <c r="AI117" s="21" t="str">
        <f>IFERROR(INDEX(#REF!,MATCH($AF117,#REF!,0),0),"")</f>
        <v/>
      </c>
      <c r="AJ117" s="21" t="str">
        <f>IFERROR(INDEX(#REF!,MATCH($AF117,#REF!,0),0),"")</f>
        <v/>
      </c>
      <c r="AK117" s="21" t="str">
        <f>IFERROR(INDEX(#REF!,MATCH($AF117,#REF!,0),0),"")</f>
        <v/>
      </c>
      <c r="AL117" s="21" t="str">
        <f>IF(ISNUMBER($AG117),INDEX(#REF!,MATCH($B117,#REF!,0),0),"")</f>
        <v/>
      </c>
      <c r="AM117" s="21" t="str">
        <f>IF(ISNUMBER($AG117),INDEX(#REF!,MATCH($B117,#REF!,0),0),"")</f>
        <v/>
      </c>
      <c r="AN117" s="21" t="str">
        <f>IF(ISNUMBER($AG117),INDEX(#REF!,MATCH($B117,#REF!,0),0),"")</f>
        <v/>
      </c>
      <c r="AO117" s="21" t="str">
        <f>IF(ISNUMBER($AG117),INDEX(#REF!,MATCH($B117,#REF!,0),0),"")</f>
        <v/>
      </c>
      <c r="AP117" s="21" t="str">
        <f>IF(ISNUMBER($AG117),INDEX(#REF!,MATCH($B117,#REF!,0),0),"")</f>
        <v/>
      </c>
      <c r="AQ117" s="21" t="str">
        <f>IF(ISNUMBER($AG117),INDEX(#REF!,MATCH($B117,#REF!,0),0),"")</f>
        <v/>
      </c>
      <c r="AR117" s="33" t="str">
        <f>IF(ISNUMBER($AG117),INDEX(#REF!,MATCH($B117,#REF!,0),0),"")</f>
        <v/>
      </c>
    </row>
    <row r="118" spans="2:44" ht="15.75">
      <c r="B118" s="24">
        <v>95</v>
      </c>
      <c r="C118" s="21" t="str">
        <f>IFERROR(INDEX(#REF!,MATCH($B118,#REF!,0),0),"")</f>
        <v/>
      </c>
      <c r="D118" s="21" t="str">
        <f>IFERROR(INDEX(#REF!,MATCH($B118,#REF!,0),0),"")</f>
        <v/>
      </c>
      <c r="E118" s="21" t="str">
        <f>IFERROR(INDEX(#REF!,MATCH($B118,#REF!,0),0),"")</f>
        <v/>
      </c>
      <c r="F118" s="21" t="str">
        <f>IFERROR(INDEX(#REF!,MATCH($B118,#REF!,0),0),"")</f>
        <v/>
      </c>
      <c r="G118" s="21" t="str">
        <f>IFERROR(INDEX(#REF!,MATCH($B118,#REF!,0),0),"")</f>
        <v/>
      </c>
      <c r="H118" s="21" t="str">
        <f>IF(ISNUMBER($C118),INDEX(#REF!,MATCH($B118,#REF!,0),0),"")</f>
        <v/>
      </c>
      <c r="I118" s="21" t="str">
        <f>IF(ISNUMBER($C118),INDEX(#REF!,MATCH($B118,#REF!,0),0),"")</f>
        <v/>
      </c>
      <c r="J118" s="21" t="str">
        <f>IF(ISNUMBER($C118),INDEX(#REF!,MATCH($B118,#REF!,0),0),"")</f>
        <v/>
      </c>
      <c r="K118" s="21" t="str">
        <f>IF(ISNUMBER($C118),INDEX(#REF!,MATCH($B118,#REF!,0),0),"")</f>
        <v/>
      </c>
      <c r="L118" s="21" t="str">
        <f>IF(ISNUMBER($C118),INDEX(#REF!,MATCH($B118,#REF!,0),0),"")</f>
        <v/>
      </c>
      <c r="M118" s="21" t="str">
        <f>IF(ISNUMBER($C118),INDEX(#REF!,MATCH($B118,#REF!,0),0),"")</f>
        <v/>
      </c>
      <c r="N118" s="33" t="str">
        <f>IF(ISNUMBER($C118),INDEX(#REF!,MATCH($B118,#REF!,0),0),"")</f>
        <v/>
      </c>
      <c r="Q118" s="24">
        <v>95</v>
      </c>
      <c r="R118" s="21" t="str">
        <f>IFERROR(INDEX(#REF!,MATCH($Q118,#REF!,0),0),"")</f>
        <v/>
      </c>
      <c r="S118" s="21" t="str">
        <f>IFERROR(INDEX(#REF!,MATCH($Q118,#REF!,0),0),"")</f>
        <v/>
      </c>
      <c r="T118" s="21" t="str">
        <f>IFERROR(INDEX(#REF!,MATCH($Q118,#REF!,0),0),"")</f>
        <v/>
      </c>
      <c r="U118" s="21" t="str">
        <f>IFERROR(INDEX(#REF!,MATCH($Q118,#REF!,0),0),"")</f>
        <v/>
      </c>
      <c r="V118" s="21" t="str">
        <f>IFERROR(INDEX(#REF!,MATCH($Q118,#REF!,0),0),"")</f>
        <v/>
      </c>
      <c r="W118" s="21" t="str">
        <f>IF(ISNUMBER($R118),INDEX(#REF!,MATCH($Q118,#REF!,0),0),"")</f>
        <v/>
      </c>
      <c r="X118" s="21" t="str">
        <f>IF(ISNUMBER($R118),INDEX(#REF!,MATCH($Q118,#REF!,0),0),"")</f>
        <v/>
      </c>
      <c r="Y118" s="21" t="str">
        <f>IF(ISNUMBER($R118),INDEX(#REF!,MATCH($Q118,#REF!,0),0),"")</f>
        <v/>
      </c>
      <c r="Z118" s="21" t="str">
        <f>IF(ISNUMBER($R118),INDEX(#REF!,MATCH($Q118,#REF!,0),0),"")</f>
        <v/>
      </c>
      <c r="AA118" s="21" t="str">
        <f>IF(ISNUMBER($R118),INDEX(#REF!,MATCH($Q118,#REF!,0),0),"")</f>
        <v/>
      </c>
      <c r="AB118" s="21" t="str">
        <f>IF(ISNUMBER($R118),INDEX(#REF!,MATCH($Q118,#REF!,0),0),"")</f>
        <v/>
      </c>
      <c r="AC118" s="33" t="str">
        <f>IF(ISNUMBER($R118),INDEX(#REF!,MATCH($Q118,#REF!,0),0),"")</f>
        <v/>
      </c>
      <c r="AF118" s="24">
        <v>95</v>
      </c>
      <c r="AG118" s="21" t="str">
        <f>IFERROR(INDEX(#REF!,MATCH($AF118,#REF!,0),0),"")</f>
        <v/>
      </c>
      <c r="AH118" s="21" t="str">
        <f>IFERROR(INDEX(#REF!,MATCH($AF118,#REF!,0),0),"")</f>
        <v/>
      </c>
      <c r="AI118" s="21" t="str">
        <f>IFERROR(INDEX(#REF!,MATCH($AF118,#REF!,0),0),"")</f>
        <v/>
      </c>
      <c r="AJ118" s="21" t="str">
        <f>IFERROR(INDEX(#REF!,MATCH($AF118,#REF!,0),0),"")</f>
        <v/>
      </c>
      <c r="AK118" s="21" t="str">
        <f>IFERROR(INDEX(#REF!,MATCH($AF118,#REF!,0),0),"")</f>
        <v/>
      </c>
      <c r="AL118" s="21" t="str">
        <f>IF(ISNUMBER($AG118),INDEX(#REF!,MATCH($B118,#REF!,0),0),"")</f>
        <v/>
      </c>
      <c r="AM118" s="21" t="str">
        <f>IF(ISNUMBER($AG118),INDEX(#REF!,MATCH($B118,#REF!,0),0),"")</f>
        <v/>
      </c>
      <c r="AN118" s="21" t="str">
        <f>IF(ISNUMBER($AG118),INDEX(#REF!,MATCH($B118,#REF!,0),0),"")</f>
        <v/>
      </c>
      <c r="AO118" s="21" t="str">
        <f>IF(ISNUMBER($AG118),INDEX(#REF!,MATCH($B118,#REF!,0),0),"")</f>
        <v/>
      </c>
      <c r="AP118" s="21" t="str">
        <f>IF(ISNUMBER($AG118),INDEX(#REF!,MATCH($B118,#REF!,0),0),"")</f>
        <v/>
      </c>
      <c r="AQ118" s="21" t="str">
        <f>IF(ISNUMBER($AG118),INDEX(#REF!,MATCH($B118,#REF!,0),0),"")</f>
        <v/>
      </c>
      <c r="AR118" s="33" t="str">
        <f>IF(ISNUMBER($AG118),INDEX(#REF!,MATCH($B118,#REF!,0),0),"")</f>
        <v/>
      </c>
    </row>
    <row r="119" spans="2:44" ht="15.75">
      <c r="B119" s="20">
        <v>96</v>
      </c>
      <c r="C119" s="21" t="str">
        <f>IFERROR(INDEX(#REF!,MATCH($B119,#REF!,0),0),"")</f>
        <v/>
      </c>
      <c r="D119" s="21" t="str">
        <f>IFERROR(INDEX(#REF!,MATCH($B119,#REF!,0),0),"")</f>
        <v/>
      </c>
      <c r="E119" s="21" t="str">
        <f>IFERROR(INDEX(#REF!,MATCH($B119,#REF!,0),0),"")</f>
        <v/>
      </c>
      <c r="F119" s="21" t="str">
        <f>IFERROR(INDEX(#REF!,MATCH($B119,#REF!,0),0),"")</f>
        <v/>
      </c>
      <c r="G119" s="21" t="str">
        <f>IFERROR(INDEX(#REF!,MATCH($B119,#REF!,0),0),"")</f>
        <v/>
      </c>
      <c r="H119" s="21" t="str">
        <f>IF(ISNUMBER($C119),INDEX(#REF!,MATCH($B119,#REF!,0),0),"")</f>
        <v/>
      </c>
      <c r="I119" s="21" t="str">
        <f>IF(ISNUMBER($C119),INDEX(#REF!,MATCH($B119,#REF!,0),0),"")</f>
        <v/>
      </c>
      <c r="J119" s="21" t="str">
        <f>IF(ISNUMBER($C119),INDEX(#REF!,MATCH($B119,#REF!,0),0),"")</f>
        <v/>
      </c>
      <c r="K119" s="21" t="str">
        <f>IF(ISNUMBER($C119),INDEX(#REF!,MATCH($B119,#REF!,0),0),"")</f>
        <v/>
      </c>
      <c r="L119" s="21" t="str">
        <f>IF(ISNUMBER($C119),INDEX(#REF!,MATCH($B119,#REF!,0),0),"")</f>
        <v/>
      </c>
      <c r="M119" s="21" t="str">
        <f>IF(ISNUMBER($C119),INDEX(#REF!,MATCH($B119,#REF!,0),0),"")</f>
        <v/>
      </c>
      <c r="N119" s="33" t="str">
        <f>IF(ISNUMBER($C119),INDEX(#REF!,MATCH($B119,#REF!,0),0),"")</f>
        <v/>
      </c>
      <c r="Q119" s="20">
        <v>96</v>
      </c>
      <c r="R119" s="21" t="str">
        <f>IFERROR(INDEX(#REF!,MATCH($Q119,#REF!,0),0),"")</f>
        <v/>
      </c>
      <c r="S119" s="21" t="str">
        <f>IFERROR(INDEX(#REF!,MATCH($Q119,#REF!,0),0),"")</f>
        <v/>
      </c>
      <c r="T119" s="21" t="str">
        <f>IFERROR(INDEX(#REF!,MATCH($Q119,#REF!,0),0),"")</f>
        <v/>
      </c>
      <c r="U119" s="21" t="str">
        <f>IFERROR(INDEX(#REF!,MATCH($Q119,#REF!,0),0),"")</f>
        <v/>
      </c>
      <c r="V119" s="21" t="str">
        <f>IFERROR(INDEX(#REF!,MATCH($Q119,#REF!,0),0),"")</f>
        <v/>
      </c>
      <c r="W119" s="21" t="str">
        <f>IF(ISNUMBER($R119),INDEX(#REF!,MATCH($Q119,#REF!,0),0),"")</f>
        <v/>
      </c>
      <c r="X119" s="21" t="str">
        <f>IF(ISNUMBER($R119),INDEX(#REF!,MATCH($Q119,#REF!,0),0),"")</f>
        <v/>
      </c>
      <c r="Y119" s="21" t="str">
        <f>IF(ISNUMBER($R119),INDEX(#REF!,MATCH($Q119,#REF!,0),0),"")</f>
        <v/>
      </c>
      <c r="Z119" s="21" t="str">
        <f>IF(ISNUMBER($R119),INDEX(#REF!,MATCH($Q119,#REF!,0),0),"")</f>
        <v/>
      </c>
      <c r="AA119" s="21" t="str">
        <f>IF(ISNUMBER($R119),INDEX(#REF!,MATCH($Q119,#REF!,0),0),"")</f>
        <v/>
      </c>
      <c r="AB119" s="21" t="str">
        <f>IF(ISNUMBER($R119),INDEX(#REF!,MATCH($Q119,#REF!,0),0),"")</f>
        <v/>
      </c>
      <c r="AC119" s="33" t="str">
        <f>IF(ISNUMBER($R119),INDEX(#REF!,MATCH($Q119,#REF!,0),0),"")</f>
        <v/>
      </c>
      <c r="AF119" s="20">
        <v>96</v>
      </c>
      <c r="AG119" s="21" t="str">
        <f>IFERROR(INDEX(#REF!,MATCH($AF119,#REF!,0),0),"")</f>
        <v/>
      </c>
      <c r="AH119" s="21" t="str">
        <f>IFERROR(INDEX(#REF!,MATCH($AF119,#REF!,0),0),"")</f>
        <v/>
      </c>
      <c r="AI119" s="21" t="str">
        <f>IFERROR(INDEX(#REF!,MATCH($AF119,#REF!,0),0),"")</f>
        <v/>
      </c>
      <c r="AJ119" s="21" t="str">
        <f>IFERROR(INDEX(#REF!,MATCH($AF119,#REF!,0),0),"")</f>
        <v/>
      </c>
      <c r="AK119" s="21" t="str">
        <f>IFERROR(INDEX(#REF!,MATCH($AF119,#REF!,0),0),"")</f>
        <v/>
      </c>
      <c r="AL119" s="21" t="str">
        <f>IF(ISNUMBER($AG119),INDEX(#REF!,MATCH($B119,#REF!,0),0),"")</f>
        <v/>
      </c>
      <c r="AM119" s="21" t="str">
        <f>IF(ISNUMBER($AG119),INDEX(#REF!,MATCH($B119,#REF!,0),0),"")</f>
        <v/>
      </c>
      <c r="AN119" s="21" t="str">
        <f>IF(ISNUMBER($AG119),INDEX(#REF!,MATCH($B119,#REF!,0),0),"")</f>
        <v/>
      </c>
      <c r="AO119" s="21" t="str">
        <f>IF(ISNUMBER($AG119),INDEX(#REF!,MATCH($B119,#REF!,0),0),"")</f>
        <v/>
      </c>
      <c r="AP119" s="21" t="str">
        <f>IF(ISNUMBER($AG119),INDEX(#REF!,MATCH($B119,#REF!,0),0),"")</f>
        <v/>
      </c>
      <c r="AQ119" s="21" t="str">
        <f>IF(ISNUMBER($AG119),INDEX(#REF!,MATCH($B119,#REF!,0),0),"")</f>
        <v/>
      </c>
      <c r="AR119" s="33" t="str">
        <f>IF(ISNUMBER($AG119),INDEX(#REF!,MATCH($B119,#REF!,0),0),"")</f>
        <v/>
      </c>
    </row>
    <row r="120" spans="2:44" ht="15.75">
      <c r="B120" s="24">
        <v>97</v>
      </c>
      <c r="C120" s="21" t="str">
        <f>IFERROR(INDEX(#REF!,MATCH($B120,#REF!,0),0),"")</f>
        <v/>
      </c>
      <c r="D120" s="21" t="str">
        <f>IFERROR(INDEX(#REF!,MATCH($B120,#REF!,0),0),"")</f>
        <v/>
      </c>
      <c r="E120" s="21" t="str">
        <f>IFERROR(INDEX(#REF!,MATCH($B120,#REF!,0),0),"")</f>
        <v/>
      </c>
      <c r="F120" s="21" t="str">
        <f>IFERROR(INDEX(#REF!,MATCH($B120,#REF!,0),0),"")</f>
        <v/>
      </c>
      <c r="G120" s="21" t="str">
        <f>IFERROR(INDEX(#REF!,MATCH($B120,#REF!,0),0),"")</f>
        <v/>
      </c>
      <c r="H120" s="21" t="str">
        <f>IF(ISNUMBER($C120),INDEX(#REF!,MATCH($B120,#REF!,0),0),"")</f>
        <v/>
      </c>
      <c r="I120" s="21" t="str">
        <f>IF(ISNUMBER($C120),INDEX(#REF!,MATCH($B120,#REF!,0),0),"")</f>
        <v/>
      </c>
      <c r="J120" s="21" t="str">
        <f>IF(ISNUMBER($C120),INDEX(#REF!,MATCH($B120,#REF!,0),0),"")</f>
        <v/>
      </c>
      <c r="K120" s="21" t="str">
        <f>IF(ISNUMBER($C120),INDEX(#REF!,MATCH($B120,#REF!,0),0),"")</f>
        <v/>
      </c>
      <c r="L120" s="21" t="str">
        <f>IF(ISNUMBER($C120),INDEX(#REF!,MATCH($B120,#REF!,0),0),"")</f>
        <v/>
      </c>
      <c r="M120" s="21" t="str">
        <f>IF(ISNUMBER($C120),INDEX(#REF!,MATCH($B120,#REF!,0),0),"")</f>
        <v/>
      </c>
      <c r="N120" s="33" t="str">
        <f>IF(ISNUMBER($C120),INDEX(#REF!,MATCH($B120,#REF!,0),0),"")</f>
        <v/>
      </c>
      <c r="Q120" s="24">
        <v>97</v>
      </c>
      <c r="R120" s="21" t="str">
        <f>IFERROR(INDEX(#REF!,MATCH($Q120,#REF!,0),0),"")</f>
        <v/>
      </c>
      <c r="S120" s="21" t="str">
        <f>IFERROR(INDEX(#REF!,MATCH($Q120,#REF!,0),0),"")</f>
        <v/>
      </c>
      <c r="T120" s="21" t="str">
        <f>IFERROR(INDEX(#REF!,MATCH($Q120,#REF!,0),0),"")</f>
        <v/>
      </c>
      <c r="U120" s="21" t="str">
        <f>IFERROR(INDEX(#REF!,MATCH($Q120,#REF!,0),0),"")</f>
        <v/>
      </c>
      <c r="V120" s="21" t="str">
        <f>IFERROR(INDEX(#REF!,MATCH($Q120,#REF!,0),0),"")</f>
        <v/>
      </c>
      <c r="W120" s="21" t="str">
        <f>IF(ISNUMBER($R120),INDEX(#REF!,MATCH($Q120,#REF!,0),0),"")</f>
        <v/>
      </c>
      <c r="X120" s="21" t="str">
        <f>IF(ISNUMBER($R120),INDEX(#REF!,MATCH($Q120,#REF!,0),0),"")</f>
        <v/>
      </c>
      <c r="Y120" s="21" t="str">
        <f>IF(ISNUMBER($R120),INDEX(#REF!,MATCH($Q120,#REF!,0),0),"")</f>
        <v/>
      </c>
      <c r="Z120" s="21" t="str">
        <f>IF(ISNUMBER($R120),INDEX(#REF!,MATCH($Q120,#REF!,0),0),"")</f>
        <v/>
      </c>
      <c r="AA120" s="21" t="str">
        <f>IF(ISNUMBER($R120),INDEX(#REF!,MATCH($Q120,#REF!,0),0),"")</f>
        <v/>
      </c>
      <c r="AB120" s="21" t="str">
        <f>IF(ISNUMBER($R120),INDEX(#REF!,MATCH($Q120,#REF!,0),0),"")</f>
        <v/>
      </c>
      <c r="AC120" s="33" t="str">
        <f>IF(ISNUMBER($R120),INDEX(#REF!,MATCH($Q120,#REF!,0),0),"")</f>
        <v/>
      </c>
      <c r="AF120" s="24">
        <v>97</v>
      </c>
      <c r="AG120" s="21" t="str">
        <f>IFERROR(INDEX(#REF!,MATCH($AF120,#REF!,0),0),"")</f>
        <v/>
      </c>
      <c r="AH120" s="21" t="str">
        <f>IFERROR(INDEX(#REF!,MATCH($AF120,#REF!,0),0),"")</f>
        <v/>
      </c>
      <c r="AI120" s="21" t="str">
        <f>IFERROR(INDEX(#REF!,MATCH($AF120,#REF!,0),0),"")</f>
        <v/>
      </c>
      <c r="AJ120" s="21" t="str">
        <f>IFERROR(INDEX(#REF!,MATCH($AF120,#REF!,0),0),"")</f>
        <v/>
      </c>
      <c r="AK120" s="21" t="str">
        <f>IFERROR(INDEX(#REF!,MATCH($AF120,#REF!,0),0),"")</f>
        <v/>
      </c>
      <c r="AL120" s="21" t="str">
        <f>IF(ISNUMBER($AG120),INDEX(#REF!,MATCH($B120,#REF!,0),0),"")</f>
        <v/>
      </c>
      <c r="AM120" s="21" t="str">
        <f>IF(ISNUMBER($AG120),INDEX(#REF!,MATCH($B120,#REF!,0),0),"")</f>
        <v/>
      </c>
      <c r="AN120" s="21" t="str">
        <f>IF(ISNUMBER($AG120),INDEX(#REF!,MATCH($B120,#REF!,0),0),"")</f>
        <v/>
      </c>
      <c r="AO120" s="21" t="str">
        <f>IF(ISNUMBER($AG120),INDEX(#REF!,MATCH($B120,#REF!,0),0),"")</f>
        <v/>
      </c>
      <c r="AP120" s="21" t="str">
        <f>IF(ISNUMBER($AG120),INDEX(#REF!,MATCH($B120,#REF!,0),0),"")</f>
        <v/>
      </c>
      <c r="AQ120" s="21" t="str">
        <f>IF(ISNUMBER($AG120),INDEX(#REF!,MATCH($B120,#REF!,0),0),"")</f>
        <v/>
      </c>
      <c r="AR120" s="33" t="str">
        <f>IF(ISNUMBER($AG120),INDEX(#REF!,MATCH($B120,#REF!,0),0),"")</f>
        <v/>
      </c>
    </row>
    <row r="121" spans="2:44" ht="15.75">
      <c r="B121" s="20">
        <v>98</v>
      </c>
      <c r="C121" s="21" t="str">
        <f>IFERROR(INDEX(#REF!,MATCH($B121,#REF!,0),0),"")</f>
        <v/>
      </c>
      <c r="D121" s="21" t="str">
        <f>IFERROR(INDEX(#REF!,MATCH($B121,#REF!,0),0),"")</f>
        <v/>
      </c>
      <c r="E121" s="21" t="str">
        <f>IFERROR(INDEX(#REF!,MATCH($B121,#REF!,0),0),"")</f>
        <v/>
      </c>
      <c r="F121" s="21" t="str">
        <f>IFERROR(INDEX(#REF!,MATCH($B121,#REF!,0),0),"")</f>
        <v/>
      </c>
      <c r="G121" s="21" t="str">
        <f>IFERROR(INDEX(#REF!,MATCH($B121,#REF!,0),0),"")</f>
        <v/>
      </c>
      <c r="H121" s="21" t="str">
        <f>IF(ISNUMBER($C121),INDEX(#REF!,MATCH($B121,#REF!,0),0),"")</f>
        <v/>
      </c>
      <c r="I121" s="21" t="str">
        <f>IF(ISNUMBER($C121),INDEX(#REF!,MATCH($B121,#REF!,0),0),"")</f>
        <v/>
      </c>
      <c r="J121" s="21" t="str">
        <f>IF(ISNUMBER($C121),INDEX(#REF!,MATCH($B121,#REF!,0),0),"")</f>
        <v/>
      </c>
      <c r="K121" s="21" t="str">
        <f>IF(ISNUMBER($C121),INDEX(#REF!,MATCH($B121,#REF!,0),0),"")</f>
        <v/>
      </c>
      <c r="L121" s="21" t="str">
        <f>IF(ISNUMBER($C121),INDEX(#REF!,MATCH($B121,#REF!,0),0),"")</f>
        <v/>
      </c>
      <c r="M121" s="21" t="str">
        <f>IF(ISNUMBER($C121),INDEX(#REF!,MATCH($B121,#REF!,0),0),"")</f>
        <v/>
      </c>
      <c r="N121" s="33" t="str">
        <f>IF(ISNUMBER($C121),INDEX(#REF!,MATCH($B121,#REF!,0),0),"")</f>
        <v/>
      </c>
      <c r="Q121" s="20">
        <v>98</v>
      </c>
      <c r="R121" s="21" t="str">
        <f>IFERROR(INDEX(#REF!,MATCH($Q121,#REF!,0),0),"")</f>
        <v/>
      </c>
      <c r="S121" s="21" t="str">
        <f>IFERROR(INDEX(#REF!,MATCH($Q121,#REF!,0),0),"")</f>
        <v/>
      </c>
      <c r="T121" s="21" t="str">
        <f>IFERROR(INDEX(#REF!,MATCH($Q121,#REF!,0),0),"")</f>
        <v/>
      </c>
      <c r="U121" s="21" t="str">
        <f>IFERROR(INDEX(#REF!,MATCH($Q121,#REF!,0),0),"")</f>
        <v/>
      </c>
      <c r="V121" s="21" t="str">
        <f>IFERROR(INDEX(#REF!,MATCH($Q121,#REF!,0),0),"")</f>
        <v/>
      </c>
      <c r="W121" s="21" t="str">
        <f>IF(ISNUMBER($R121),INDEX(#REF!,MATCH($Q121,#REF!,0),0),"")</f>
        <v/>
      </c>
      <c r="X121" s="21" t="str">
        <f>IF(ISNUMBER($R121),INDEX(#REF!,MATCH($Q121,#REF!,0),0),"")</f>
        <v/>
      </c>
      <c r="Y121" s="21" t="str">
        <f>IF(ISNUMBER($R121),INDEX(#REF!,MATCH($Q121,#REF!,0),0),"")</f>
        <v/>
      </c>
      <c r="Z121" s="21" t="str">
        <f>IF(ISNUMBER($R121),INDEX(#REF!,MATCH($Q121,#REF!,0),0),"")</f>
        <v/>
      </c>
      <c r="AA121" s="21" t="str">
        <f>IF(ISNUMBER($R121),INDEX(#REF!,MATCH($Q121,#REF!,0),0),"")</f>
        <v/>
      </c>
      <c r="AB121" s="21" t="str">
        <f>IF(ISNUMBER($R121),INDEX(#REF!,MATCH($Q121,#REF!,0),0),"")</f>
        <v/>
      </c>
      <c r="AC121" s="33" t="str">
        <f>IF(ISNUMBER($R121),INDEX(#REF!,MATCH($Q121,#REF!,0),0),"")</f>
        <v/>
      </c>
      <c r="AF121" s="20">
        <v>98</v>
      </c>
      <c r="AG121" s="21" t="str">
        <f>IFERROR(INDEX(#REF!,MATCH($AF121,#REF!,0),0),"")</f>
        <v/>
      </c>
      <c r="AH121" s="21" t="str">
        <f>IFERROR(INDEX(#REF!,MATCH($AF121,#REF!,0),0),"")</f>
        <v/>
      </c>
      <c r="AI121" s="21" t="str">
        <f>IFERROR(INDEX(#REF!,MATCH($AF121,#REF!,0),0),"")</f>
        <v/>
      </c>
      <c r="AJ121" s="21" t="str">
        <f>IFERROR(INDEX(#REF!,MATCH($AF121,#REF!,0),0),"")</f>
        <v/>
      </c>
      <c r="AK121" s="21" t="str">
        <f>IFERROR(INDEX(#REF!,MATCH($AF121,#REF!,0),0),"")</f>
        <v/>
      </c>
      <c r="AL121" s="21" t="str">
        <f>IF(ISNUMBER($AG121),INDEX(#REF!,MATCH($B121,#REF!,0),0),"")</f>
        <v/>
      </c>
      <c r="AM121" s="21" t="str">
        <f>IF(ISNUMBER($AG121),INDEX(#REF!,MATCH($B121,#REF!,0),0),"")</f>
        <v/>
      </c>
      <c r="AN121" s="21" t="str">
        <f>IF(ISNUMBER($AG121),INDEX(#REF!,MATCH($B121,#REF!,0),0),"")</f>
        <v/>
      </c>
      <c r="AO121" s="21" t="str">
        <f>IF(ISNUMBER($AG121),INDEX(#REF!,MATCH($B121,#REF!,0),0),"")</f>
        <v/>
      </c>
      <c r="AP121" s="21" t="str">
        <f>IF(ISNUMBER($AG121),INDEX(#REF!,MATCH($B121,#REF!,0),0),"")</f>
        <v/>
      </c>
      <c r="AQ121" s="21" t="str">
        <f>IF(ISNUMBER($AG121),INDEX(#REF!,MATCH($B121,#REF!,0),0),"")</f>
        <v/>
      </c>
      <c r="AR121" s="33" t="str">
        <f>IF(ISNUMBER($AG121),INDEX(#REF!,MATCH($B121,#REF!,0),0),"")</f>
        <v/>
      </c>
    </row>
    <row r="122" spans="2:44" ht="15.75">
      <c r="B122" s="24">
        <v>99</v>
      </c>
      <c r="C122" s="21" t="str">
        <f>IFERROR(INDEX(#REF!,MATCH($B122,#REF!,0),0),"")</f>
        <v/>
      </c>
      <c r="D122" s="21" t="str">
        <f>IFERROR(INDEX(#REF!,MATCH($B122,#REF!,0),0),"")</f>
        <v/>
      </c>
      <c r="E122" s="21" t="str">
        <f>IFERROR(INDEX(#REF!,MATCH($B122,#REF!,0),0),"")</f>
        <v/>
      </c>
      <c r="F122" s="21" t="str">
        <f>IFERROR(INDEX(#REF!,MATCH($B122,#REF!,0),0),"")</f>
        <v/>
      </c>
      <c r="G122" s="21" t="str">
        <f>IFERROR(INDEX(#REF!,MATCH($B122,#REF!,0),0),"")</f>
        <v/>
      </c>
      <c r="H122" s="21" t="str">
        <f>IF(ISNUMBER($C122),INDEX(#REF!,MATCH($B122,#REF!,0),0),"")</f>
        <v/>
      </c>
      <c r="I122" s="21" t="str">
        <f>IF(ISNUMBER($C122),INDEX(#REF!,MATCH($B122,#REF!,0),0),"")</f>
        <v/>
      </c>
      <c r="J122" s="21" t="str">
        <f>IF(ISNUMBER($C122),INDEX(#REF!,MATCH($B122,#REF!,0),0),"")</f>
        <v/>
      </c>
      <c r="K122" s="21" t="str">
        <f>IF(ISNUMBER($C122),INDEX(#REF!,MATCH($B122,#REF!,0),0),"")</f>
        <v/>
      </c>
      <c r="L122" s="21" t="str">
        <f>IF(ISNUMBER($C122),INDEX(#REF!,MATCH($B122,#REF!,0),0),"")</f>
        <v/>
      </c>
      <c r="M122" s="21" t="str">
        <f>IF(ISNUMBER($C122),INDEX(#REF!,MATCH($B122,#REF!,0),0),"")</f>
        <v/>
      </c>
      <c r="N122" s="33" t="str">
        <f>IF(ISNUMBER($C122),INDEX(#REF!,MATCH($B122,#REF!,0),0),"")</f>
        <v/>
      </c>
      <c r="Q122" s="24">
        <v>99</v>
      </c>
      <c r="R122" s="21" t="str">
        <f>IFERROR(INDEX(#REF!,MATCH($Q122,#REF!,0),0),"")</f>
        <v/>
      </c>
      <c r="S122" s="21" t="str">
        <f>IFERROR(INDEX(#REF!,MATCH($Q122,#REF!,0),0),"")</f>
        <v/>
      </c>
      <c r="T122" s="21" t="str">
        <f>IFERROR(INDEX(#REF!,MATCH($Q122,#REF!,0),0),"")</f>
        <v/>
      </c>
      <c r="U122" s="21" t="str">
        <f>IFERROR(INDEX(#REF!,MATCH($Q122,#REF!,0),0),"")</f>
        <v/>
      </c>
      <c r="V122" s="21" t="str">
        <f>IFERROR(INDEX(#REF!,MATCH($Q122,#REF!,0),0),"")</f>
        <v/>
      </c>
      <c r="W122" s="21" t="str">
        <f>IF(ISNUMBER($R122),INDEX(#REF!,MATCH($Q122,#REF!,0),0),"")</f>
        <v/>
      </c>
      <c r="X122" s="21" t="str">
        <f>IF(ISNUMBER($R122),INDEX(#REF!,MATCH($Q122,#REF!,0),0),"")</f>
        <v/>
      </c>
      <c r="Y122" s="21" t="str">
        <f>IF(ISNUMBER($R122),INDEX(#REF!,MATCH($Q122,#REF!,0),0),"")</f>
        <v/>
      </c>
      <c r="Z122" s="21" t="str">
        <f>IF(ISNUMBER($R122),INDEX(#REF!,MATCH($Q122,#REF!,0),0),"")</f>
        <v/>
      </c>
      <c r="AA122" s="21" t="str">
        <f>IF(ISNUMBER($R122),INDEX(#REF!,MATCH($Q122,#REF!,0),0),"")</f>
        <v/>
      </c>
      <c r="AB122" s="21" t="str">
        <f>IF(ISNUMBER($R122),INDEX(#REF!,MATCH($Q122,#REF!,0),0),"")</f>
        <v/>
      </c>
      <c r="AC122" s="33" t="str">
        <f>IF(ISNUMBER($R122),INDEX(#REF!,MATCH($Q122,#REF!,0),0),"")</f>
        <v/>
      </c>
      <c r="AF122" s="24">
        <v>99</v>
      </c>
      <c r="AG122" s="21" t="str">
        <f>IFERROR(INDEX(#REF!,MATCH($AF122,#REF!,0),0),"")</f>
        <v/>
      </c>
      <c r="AH122" s="21" t="str">
        <f>IFERROR(INDEX(#REF!,MATCH($AF122,#REF!,0),0),"")</f>
        <v/>
      </c>
      <c r="AI122" s="21" t="str">
        <f>IFERROR(INDEX(#REF!,MATCH($AF122,#REF!,0),0),"")</f>
        <v/>
      </c>
      <c r="AJ122" s="21" t="str">
        <f>IFERROR(INDEX(#REF!,MATCH($AF122,#REF!,0),0),"")</f>
        <v/>
      </c>
      <c r="AK122" s="21" t="str">
        <f>IFERROR(INDEX(#REF!,MATCH($AF122,#REF!,0),0),"")</f>
        <v/>
      </c>
      <c r="AL122" s="21" t="str">
        <f>IF(ISNUMBER($AG122),INDEX(#REF!,MATCH($B122,#REF!,0),0),"")</f>
        <v/>
      </c>
      <c r="AM122" s="21" t="str">
        <f>IF(ISNUMBER($AG122),INDEX(#REF!,MATCH($B122,#REF!,0),0),"")</f>
        <v/>
      </c>
      <c r="AN122" s="21" t="str">
        <f>IF(ISNUMBER($AG122),INDEX(#REF!,MATCH($B122,#REF!,0),0),"")</f>
        <v/>
      </c>
      <c r="AO122" s="21" t="str">
        <f>IF(ISNUMBER($AG122),INDEX(#REF!,MATCH($B122,#REF!,0),0),"")</f>
        <v/>
      </c>
      <c r="AP122" s="21" t="str">
        <f>IF(ISNUMBER($AG122),INDEX(#REF!,MATCH($B122,#REF!,0),0),"")</f>
        <v/>
      </c>
      <c r="AQ122" s="21" t="str">
        <f>IF(ISNUMBER($AG122),INDEX(#REF!,MATCH($B122,#REF!,0),0),"")</f>
        <v/>
      </c>
      <c r="AR122" s="33" t="str">
        <f>IF(ISNUMBER($AG122),INDEX(#REF!,MATCH($B122,#REF!,0),0),"")</f>
        <v/>
      </c>
    </row>
    <row r="123" spans="2:44" ht="15.75">
      <c r="B123" s="20">
        <v>100</v>
      </c>
      <c r="C123" s="21" t="str">
        <f>IFERROR(INDEX(#REF!,MATCH($B123,#REF!,0),0),"")</f>
        <v/>
      </c>
      <c r="D123" s="21" t="str">
        <f>IFERROR(INDEX(#REF!,MATCH($B123,#REF!,0),0),"")</f>
        <v/>
      </c>
      <c r="E123" s="21" t="str">
        <f>IFERROR(INDEX(#REF!,MATCH($B123,#REF!,0),0),"")</f>
        <v/>
      </c>
      <c r="F123" s="21" t="str">
        <f>IFERROR(INDEX(#REF!,MATCH($B123,#REF!,0),0),"")</f>
        <v/>
      </c>
      <c r="G123" s="21" t="str">
        <f>IFERROR(INDEX(#REF!,MATCH($B123,#REF!,0),0),"")</f>
        <v/>
      </c>
      <c r="H123" s="21" t="str">
        <f>IF(ISNUMBER($C123),INDEX(#REF!,MATCH($B123,#REF!,0),0),"")</f>
        <v/>
      </c>
      <c r="I123" s="21" t="str">
        <f>IF(ISNUMBER($C123),INDEX(#REF!,MATCH($B123,#REF!,0),0),"")</f>
        <v/>
      </c>
      <c r="J123" s="21" t="str">
        <f>IF(ISNUMBER($C123),INDEX(#REF!,MATCH($B123,#REF!,0),0),"")</f>
        <v/>
      </c>
      <c r="K123" s="21" t="str">
        <f>IF(ISNUMBER($C123),INDEX(#REF!,MATCH($B123,#REF!,0),0),"")</f>
        <v/>
      </c>
      <c r="L123" s="21" t="str">
        <f>IF(ISNUMBER($C123),INDEX(#REF!,MATCH($B123,#REF!,0),0),"")</f>
        <v/>
      </c>
      <c r="M123" s="21" t="str">
        <f>IF(ISNUMBER($C123),INDEX(#REF!,MATCH($B123,#REF!,0),0),"")</f>
        <v/>
      </c>
      <c r="N123" s="33" t="str">
        <f>IF(ISNUMBER($C123),INDEX(#REF!,MATCH($B123,#REF!,0),0),"")</f>
        <v/>
      </c>
      <c r="Q123" s="20">
        <v>100</v>
      </c>
      <c r="R123" s="21" t="str">
        <f>IFERROR(INDEX(#REF!,MATCH($Q123,#REF!,0),0),"")</f>
        <v/>
      </c>
      <c r="S123" s="21" t="str">
        <f>IFERROR(INDEX(#REF!,MATCH($Q123,#REF!,0),0),"")</f>
        <v/>
      </c>
      <c r="T123" s="21" t="str">
        <f>IFERROR(INDEX(#REF!,MATCH($Q123,#REF!,0),0),"")</f>
        <v/>
      </c>
      <c r="U123" s="21" t="str">
        <f>IFERROR(INDEX(#REF!,MATCH($Q123,#REF!,0),0),"")</f>
        <v/>
      </c>
      <c r="V123" s="21" t="str">
        <f>IFERROR(INDEX(#REF!,MATCH($Q123,#REF!,0),0),"")</f>
        <v/>
      </c>
      <c r="W123" s="21" t="str">
        <f>IF(ISNUMBER($R123),INDEX(#REF!,MATCH($Q123,#REF!,0),0),"")</f>
        <v/>
      </c>
      <c r="X123" s="21" t="str">
        <f>IF(ISNUMBER($R123),INDEX(#REF!,MATCH($Q123,#REF!,0),0),"")</f>
        <v/>
      </c>
      <c r="Y123" s="21" t="str">
        <f>IF(ISNUMBER($R123),INDEX(#REF!,MATCH($Q123,#REF!,0),0),"")</f>
        <v/>
      </c>
      <c r="Z123" s="21" t="str">
        <f>IF(ISNUMBER($R123),INDEX(#REF!,MATCH($Q123,#REF!,0),0),"")</f>
        <v/>
      </c>
      <c r="AA123" s="21" t="str">
        <f>IF(ISNUMBER($R123),INDEX(#REF!,MATCH($Q123,#REF!,0),0),"")</f>
        <v/>
      </c>
      <c r="AB123" s="21" t="str">
        <f>IF(ISNUMBER($R123),INDEX(#REF!,MATCH($Q123,#REF!,0),0),"")</f>
        <v/>
      </c>
      <c r="AC123" s="33" t="str">
        <f>IF(ISNUMBER($R123),INDEX(#REF!,MATCH($Q123,#REF!,0),0),"")</f>
        <v/>
      </c>
      <c r="AF123" s="20">
        <v>100</v>
      </c>
      <c r="AG123" s="21" t="str">
        <f>IFERROR(INDEX(#REF!,MATCH($AF123,#REF!,0),0),"")</f>
        <v/>
      </c>
      <c r="AH123" s="21" t="str">
        <f>IFERROR(INDEX(#REF!,MATCH($AF123,#REF!,0),0),"")</f>
        <v/>
      </c>
      <c r="AI123" s="21" t="str">
        <f>IFERROR(INDEX(#REF!,MATCH($AF123,#REF!,0),0),"")</f>
        <v/>
      </c>
      <c r="AJ123" s="21" t="str">
        <f>IFERROR(INDEX(#REF!,MATCH($AF123,#REF!,0),0),"")</f>
        <v/>
      </c>
      <c r="AK123" s="21" t="str">
        <f>IFERROR(INDEX(#REF!,MATCH($AF123,#REF!,0),0),"")</f>
        <v/>
      </c>
      <c r="AL123" s="21" t="str">
        <f>IF(ISNUMBER($AG123),INDEX(#REF!,MATCH($B123,#REF!,0),0),"")</f>
        <v/>
      </c>
      <c r="AM123" s="21" t="str">
        <f>IF(ISNUMBER($AG123),INDEX(#REF!,MATCH($B123,#REF!,0),0),"")</f>
        <v/>
      </c>
      <c r="AN123" s="21" t="str">
        <f>IF(ISNUMBER($AG123),INDEX(#REF!,MATCH($B123,#REF!,0),0),"")</f>
        <v/>
      </c>
      <c r="AO123" s="21" t="str">
        <f>IF(ISNUMBER($AG123),INDEX(#REF!,MATCH($B123,#REF!,0),0),"")</f>
        <v/>
      </c>
      <c r="AP123" s="21" t="str">
        <f>IF(ISNUMBER($AG123),INDEX(#REF!,MATCH($B123,#REF!,0),0),"")</f>
        <v/>
      </c>
      <c r="AQ123" s="21" t="str">
        <f>IF(ISNUMBER($AG123),INDEX(#REF!,MATCH($B123,#REF!,0),0),"")</f>
        <v/>
      </c>
      <c r="AR123" s="33" t="str">
        <f>IF(ISNUMBER($AG123),INDEX(#REF!,MATCH($B123,#REF!,0),0),"")</f>
        <v/>
      </c>
    </row>
    <row r="124" spans="2:44" ht="15.75">
      <c r="B124" s="24">
        <v>101</v>
      </c>
      <c r="C124" s="21" t="str">
        <f>IFERROR(INDEX(#REF!,MATCH($B124,#REF!,0),0),"")</f>
        <v/>
      </c>
      <c r="D124" s="21" t="str">
        <f>IFERROR(INDEX(#REF!,MATCH($B124,#REF!,0),0),"")</f>
        <v/>
      </c>
      <c r="E124" s="21" t="str">
        <f>IFERROR(INDEX(#REF!,MATCH($B124,#REF!,0),0),"")</f>
        <v/>
      </c>
      <c r="F124" s="21" t="str">
        <f>IFERROR(INDEX(#REF!,MATCH($B124,#REF!,0),0),"")</f>
        <v/>
      </c>
      <c r="G124" s="21" t="str">
        <f>IFERROR(INDEX(#REF!,MATCH($B124,#REF!,0),0),"")</f>
        <v/>
      </c>
      <c r="H124" s="21" t="str">
        <f>IF(ISNUMBER($C124),INDEX(#REF!,MATCH($B124,#REF!,0),0),"")</f>
        <v/>
      </c>
      <c r="I124" s="21" t="str">
        <f>IF(ISNUMBER($C124),INDEX(#REF!,MATCH($B124,#REF!,0),0),"")</f>
        <v/>
      </c>
      <c r="J124" s="21" t="str">
        <f>IF(ISNUMBER($C124),INDEX(#REF!,MATCH($B124,#REF!,0),0),"")</f>
        <v/>
      </c>
      <c r="K124" s="21" t="str">
        <f>IF(ISNUMBER($C124),INDEX(#REF!,MATCH($B124,#REF!,0),0),"")</f>
        <v/>
      </c>
      <c r="L124" s="21" t="str">
        <f>IF(ISNUMBER($C124),INDEX(#REF!,MATCH($B124,#REF!,0),0),"")</f>
        <v/>
      </c>
      <c r="M124" s="21" t="str">
        <f>IF(ISNUMBER($C124),INDEX(#REF!,MATCH($B124,#REF!,0),0),"")</f>
        <v/>
      </c>
      <c r="N124" s="33" t="str">
        <f>IF(ISNUMBER($C124),INDEX(#REF!,MATCH($B124,#REF!,0),0),"")</f>
        <v/>
      </c>
      <c r="Q124" s="24">
        <v>101</v>
      </c>
      <c r="R124" s="21" t="str">
        <f>IFERROR(INDEX(#REF!,MATCH($Q124,#REF!,0),0),"")</f>
        <v/>
      </c>
      <c r="S124" s="21" t="str">
        <f>IFERROR(INDEX(#REF!,MATCH($Q124,#REF!,0),0),"")</f>
        <v/>
      </c>
      <c r="T124" s="21" t="str">
        <f>IFERROR(INDEX(#REF!,MATCH($Q124,#REF!,0),0),"")</f>
        <v/>
      </c>
      <c r="U124" s="21" t="str">
        <f>IFERROR(INDEX(#REF!,MATCH($Q124,#REF!,0),0),"")</f>
        <v/>
      </c>
      <c r="V124" s="21" t="str">
        <f>IFERROR(INDEX(#REF!,MATCH($Q124,#REF!,0),0),"")</f>
        <v/>
      </c>
      <c r="W124" s="21" t="str">
        <f>IF(ISNUMBER($R124),INDEX(#REF!,MATCH($Q124,#REF!,0),0),"")</f>
        <v/>
      </c>
      <c r="X124" s="21" t="str">
        <f>IF(ISNUMBER($R124),INDEX(#REF!,MATCH($Q124,#REF!,0),0),"")</f>
        <v/>
      </c>
      <c r="Y124" s="21" t="str">
        <f>IF(ISNUMBER($R124),INDEX(#REF!,MATCH($Q124,#REF!,0),0),"")</f>
        <v/>
      </c>
      <c r="Z124" s="21" t="str">
        <f>IF(ISNUMBER($R124),INDEX(#REF!,MATCH($Q124,#REF!,0),0),"")</f>
        <v/>
      </c>
      <c r="AA124" s="21" t="str">
        <f>IF(ISNUMBER($R124),INDEX(#REF!,MATCH($Q124,#REF!,0),0),"")</f>
        <v/>
      </c>
      <c r="AB124" s="21" t="str">
        <f>IF(ISNUMBER($R124),INDEX(#REF!,MATCH($Q124,#REF!,0),0),"")</f>
        <v/>
      </c>
      <c r="AC124" s="33" t="str">
        <f>IF(ISNUMBER($R124),INDEX(#REF!,MATCH($Q124,#REF!,0),0),"")</f>
        <v/>
      </c>
      <c r="AF124" s="24">
        <v>101</v>
      </c>
      <c r="AG124" s="21" t="str">
        <f>IFERROR(INDEX(#REF!,MATCH($AF124,#REF!,0),0),"")</f>
        <v/>
      </c>
      <c r="AH124" s="21" t="str">
        <f>IFERROR(INDEX(#REF!,MATCH($AF124,#REF!,0),0),"")</f>
        <v/>
      </c>
      <c r="AI124" s="21" t="str">
        <f>IFERROR(INDEX(#REF!,MATCH($AF124,#REF!,0),0),"")</f>
        <v/>
      </c>
      <c r="AJ124" s="21" t="str">
        <f>IFERROR(INDEX(#REF!,MATCH($AF124,#REF!,0),0),"")</f>
        <v/>
      </c>
      <c r="AK124" s="21" t="str">
        <f>IFERROR(INDEX(#REF!,MATCH($AF124,#REF!,0),0),"")</f>
        <v/>
      </c>
      <c r="AL124" s="21" t="str">
        <f>IF(ISNUMBER($AG124),INDEX(#REF!,MATCH($B124,#REF!,0),0),"")</f>
        <v/>
      </c>
      <c r="AM124" s="21" t="str">
        <f>IF(ISNUMBER($AG124),INDEX(#REF!,MATCH($B124,#REF!,0),0),"")</f>
        <v/>
      </c>
      <c r="AN124" s="21" t="str">
        <f>IF(ISNUMBER($AG124),INDEX(#REF!,MATCH($B124,#REF!,0),0),"")</f>
        <v/>
      </c>
      <c r="AO124" s="21" t="str">
        <f>IF(ISNUMBER($AG124),INDEX(#REF!,MATCH($B124,#REF!,0),0),"")</f>
        <v/>
      </c>
      <c r="AP124" s="21" t="str">
        <f>IF(ISNUMBER($AG124),INDEX(#REF!,MATCH($B124,#REF!,0),0),"")</f>
        <v/>
      </c>
      <c r="AQ124" s="21" t="str">
        <f>IF(ISNUMBER($AG124),INDEX(#REF!,MATCH($B124,#REF!,0),0),"")</f>
        <v/>
      </c>
      <c r="AR124" s="33" t="str">
        <f>IF(ISNUMBER($AG124),INDEX(#REF!,MATCH($B124,#REF!,0),0),"")</f>
        <v/>
      </c>
    </row>
    <row r="125" spans="2:44" ht="16.5" thickBot="1">
      <c r="B125" s="38">
        <v>102</v>
      </c>
      <c r="C125" s="34" t="str">
        <f>IFERROR(INDEX(#REF!,MATCH($B125,#REF!,0),0),"")</f>
        <v/>
      </c>
      <c r="D125" s="34" t="str">
        <f>IFERROR(INDEX(#REF!,MATCH($B125,#REF!,0),0),"")</f>
        <v/>
      </c>
      <c r="E125" s="34" t="str">
        <f>IFERROR(INDEX(#REF!,MATCH($B125,#REF!,0),0),"")</f>
        <v/>
      </c>
      <c r="F125" s="34" t="str">
        <f>IFERROR(INDEX(#REF!,MATCH($B125,#REF!,0),0),"")</f>
        <v/>
      </c>
      <c r="G125" s="34" t="str">
        <f>IFERROR(INDEX(#REF!,MATCH($B125,#REF!,0),0),"")</f>
        <v/>
      </c>
      <c r="H125" s="34" t="str">
        <f>IF(ISNUMBER($C125),INDEX(#REF!,MATCH($B125,#REF!,0),0),"")</f>
        <v/>
      </c>
      <c r="I125" s="34" t="str">
        <f>IF(ISNUMBER($C125),INDEX(#REF!,MATCH($B125,#REF!,0),0),"")</f>
        <v/>
      </c>
      <c r="J125" s="34" t="str">
        <f>IF(ISNUMBER($C125),INDEX(#REF!,MATCH($B125,#REF!,0),0),"")</f>
        <v/>
      </c>
      <c r="K125" s="34" t="str">
        <f>IF(ISNUMBER($C125),INDEX(#REF!,MATCH($B125,#REF!,0),0),"")</f>
        <v/>
      </c>
      <c r="L125" s="34" t="str">
        <f>IF(ISNUMBER($C125),INDEX(#REF!,MATCH($B125,#REF!,0),0),"")</f>
        <v/>
      </c>
      <c r="M125" s="34" t="str">
        <f>IF(ISNUMBER($C125),INDEX(#REF!,MATCH($B125,#REF!,0),0),"")</f>
        <v/>
      </c>
      <c r="N125" s="35" t="str">
        <f>IF(ISNUMBER($C125),INDEX(#REF!,MATCH($B125,#REF!,0),0),"")</f>
        <v/>
      </c>
      <c r="Q125" s="38">
        <v>102</v>
      </c>
      <c r="R125" s="34" t="str">
        <f>IFERROR(INDEX(#REF!,MATCH($Q125,#REF!,0),0),"")</f>
        <v/>
      </c>
      <c r="S125" s="34" t="str">
        <f>IFERROR(INDEX(#REF!,MATCH($Q125,#REF!,0),0),"")</f>
        <v/>
      </c>
      <c r="T125" s="34" t="str">
        <f>IFERROR(INDEX(#REF!,MATCH($Q125,#REF!,0),0),"")</f>
        <v/>
      </c>
      <c r="U125" s="34" t="str">
        <f>IFERROR(INDEX(#REF!,MATCH($Q125,#REF!,0),0),"")</f>
        <v/>
      </c>
      <c r="V125" s="34" t="str">
        <f>IFERROR(INDEX(#REF!,MATCH($Q125,#REF!,0),0),"")</f>
        <v/>
      </c>
      <c r="W125" s="34" t="str">
        <f>IF(ISNUMBER($R125),INDEX(#REF!,MATCH($Q125,#REF!,0),0),"")</f>
        <v/>
      </c>
      <c r="X125" s="34" t="str">
        <f>IF(ISNUMBER($R125),INDEX(#REF!,MATCH($Q125,#REF!,0),0),"")</f>
        <v/>
      </c>
      <c r="Y125" s="34" t="str">
        <f>IF(ISNUMBER($R125),INDEX(#REF!,MATCH($Q125,#REF!,0),0),"")</f>
        <v/>
      </c>
      <c r="Z125" s="34" t="str">
        <f>IF(ISNUMBER($R125),INDEX(#REF!,MATCH($Q125,#REF!,0),0),"")</f>
        <v/>
      </c>
      <c r="AA125" s="34" t="str">
        <f>IF(ISNUMBER($R125),INDEX(#REF!,MATCH($Q125,#REF!,0),0),"")</f>
        <v/>
      </c>
      <c r="AB125" s="34" t="str">
        <f>IF(ISNUMBER($R125),INDEX(#REF!,MATCH($Q125,#REF!,0),0),"")</f>
        <v/>
      </c>
      <c r="AC125" s="35" t="str">
        <f>IF(ISNUMBER($R125),INDEX(#REF!,MATCH($Q125,#REF!,0),0),"")</f>
        <v/>
      </c>
      <c r="AF125" s="38">
        <v>102</v>
      </c>
      <c r="AG125" s="34" t="str">
        <f>IFERROR(INDEX(#REF!,MATCH($AF125,#REF!,0),0),"")</f>
        <v/>
      </c>
      <c r="AH125" s="34" t="str">
        <f>IFERROR(INDEX(#REF!,MATCH($AF125,#REF!,0),0),"")</f>
        <v/>
      </c>
      <c r="AI125" s="34" t="str">
        <f>IFERROR(INDEX(#REF!,MATCH($AF125,#REF!,0),0),"")</f>
        <v/>
      </c>
      <c r="AJ125" s="34" t="str">
        <f>IFERROR(INDEX(#REF!,MATCH($AF125,#REF!,0),0),"")</f>
        <v/>
      </c>
      <c r="AK125" s="34" t="str">
        <f>IFERROR(INDEX(#REF!,MATCH($AF125,#REF!,0),0),"")</f>
        <v/>
      </c>
      <c r="AL125" s="34" t="str">
        <f>IF(ISNUMBER($AG125),INDEX(#REF!,MATCH($B125,#REF!,0),0),"")</f>
        <v/>
      </c>
      <c r="AM125" s="34" t="str">
        <f>IF(ISNUMBER($AG125),INDEX(#REF!,MATCH($B125,#REF!,0),0),"")</f>
        <v/>
      </c>
      <c r="AN125" s="34" t="str">
        <f>IF(ISNUMBER($AG125),INDEX(#REF!,MATCH($B125,#REF!,0),0),"")</f>
        <v/>
      </c>
      <c r="AO125" s="34" t="str">
        <f>IF(ISNUMBER($AG125),INDEX(#REF!,MATCH($B125,#REF!,0),0),"")</f>
        <v/>
      </c>
      <c r="AP125" s="34" t="str">
        <f>IF(ISNUMBER($AG125),INDEX(#REF!,MATCH($B125,#REF!,0),0),"")</f>
        <v/>
      </c>
      <c r="AQ125" s="34" t="str">
        <f>IF(ISNUMBER($AG125),INDEX(#REF!,MATCH($B125,#REF!,0),0),"")</f>
        <v/>
      </c>
      <c r="AR125" s="35" t="str">
        <f>IF(ISNUMBER($AG125),INDEX(#REF!,MATCH($B125,#REF!,0),0),"")</f>
        <v/>
      </c>
    </row>
    <row r="127" spans="2:44" ht="15.75">
      <c r="B127" s="15"/>
      <c r="C127" s="15"/>
      <c r="D127" s="15"/>
      <c r="E127" s="15"/>
      <c r="F127" s="26"/>
      <c r="G127" s="26" t="s">
        <v>26</v>
      </c>
      <c r="H127" s="15"/>
      <c r="I127" s="15"/>
      <c r="J127" s="128" t="e">
        <f>#REF!</f>
        <v>#REF!</v>
      </c>
      <c r="K127" s="129"/>
      <c r="L127" s="129"/>
      <c r="M127" s="129"/>
      <c r="N127" s="27" t="e">
        <f>#REF!</f>
        <v>#REF!</v>
      </c>
      <c r="Q127" s="15"/>
      <c r="R127" s="15"/>
      <c r="S127" s="15"/>
      <c r="T127" s="15"/>
      <c r="U127" s="15"/>
      <c r="V127" s="26" t="s">
        <v>26</v>
      </c>
      <c r="W127" s="15"/>
      <c r="X127" s="15"/>
      <c r="Y127" s="128" t="e">
        <f>#REF!</f>
        <v>#REF!</v>
      </c>
      <c r="Z127" s="129"/>
      <c r="AA127" s="129"/>
      <c r="AB127" s="129"/>
      <c r="AC127" s="27" t="e">
        <f>#REF!</f>
        <v>#REF!</v>
      </c>
      <c r="AF127" s="15"/>
      <c r="AG127" s="15"/>
      <c r="AH127" s="15"/>
      <c r="AI127" s="15"/>
      <c r="AJ127" s="15"/>
      <c r="AK127" s="26" t="s">
        <v>26</v>
      </c>
      <c r="AL127" s="15"/>
      <c r="AM127" s="15"/>
      <c r="AN127" s="128" t="e">
        <f>#REF!</f>
        <v>#REF!</v>
      </c>
      <c r="AO127" s="129"/>
      <c r="AP127" s="129"/>
      <c r="AQ127" s="129"/>
      <c r="AR127" s="27" t="e">
        <f>#REF!</f>
        <v>#REF!</v>
      </c>
    </row>
    <row r="128" spans="2:44" ht="15.75">
      <c r="B128" s="15"/>
      <c r="C128" s="15"/>
      <c r="D128" s="15"/>
      <c r="E128" s="15"/>
      <c r="F128" s="26"/>
      <c r="G128" s="26" t="s">
        <v>27</v>
      </c>
      <c r="H128" s="15"/>
      <c r="I128" s="15"/>
      <c r="J128" s="129" t="e">
        <f>#REF!</f>
        <v>#REF!</v>
      </c>
      <c r="K128" s="129"/>
      <c r="L128" s="129"/>
      <c r="M128" s="129"/>
      <c r="N128" s="27" t="e">
        <f>#REF!</f>
        <v>#REF!</v>
      </c>
      <c r="Q128" s="15"/>
      <c r="R128" s="15"/>
      <c r="S128" s="15"/>
      <c r="T128" s="15"/>
      <c r="U128" s="15"/>
      <c r="V128" s="26" t="s">
        <v>27</v>
      </c>
      <c r="W128" s="15"/>
      <c r="X128" s="15"/>
      <c r="Y128" s="129" t="e">
        <f>#REF!</f>
        <v>#REF!</v>
      </c>
      <c r="Z128" s="129"/>
      <c r="AA128" s="129"/>
      <c r="AB128" s="129"/>
      <c r="AC128" s="27" t="e">
        <f>#REF!</f>
        <v>#REF!</v>
      </c>
      <c r="AF128" s="15"/>
      <c r="AG128" s="15"/>
      <c r="AH128" s="15"/>
      <c r="AI128" s="15"/>
      <c r="AJ128" s="15"/>
      <c r="AK128" s="26" t="s">
        <v>27</v>
      </c>
      <c r="AL128" s="15"/>
      <c r="AM128" s="15"/>
      <c r="AN128" s="129" t="e">
        <f>#REF!</f>
        <v>#REF!</v>
      </c>
      <c r="AO128" s="129"/>
      <c r="AP128" s="129"/>
      <c r="AQ128" s="129"/>
      <c r="AR128" s="27" t="e">
        <f>#REF!</f>
        <v>#REF!</v>
      </c>
    </row>
    <row r="129" spans="2:44" ht="15.75">
      <c r="B129" s="15"/>
      <c r="C129" s="15"/>
      <c r="D129" s="15"/>
      <c r="E129" s="15"/>
      <c r="F129" s="26"/>
      <c r="G129" s="26" t="s">
        <v>27</v>
      </c>
      <c r="H129" s="15"/>
      <c r="I129" s="15"/>
      <c r="J129" s="129" t="e">
        <f>#REF!</f>
        <v>#REF!</v>
      </c>
      <c r="K129" s="129"/>
      <c r="L129" s="129"/>
      <c r="M129" s="129"/>
      <c r="N129" s="27" t="e">
        <f>#REF!</f>
        <v>#REF!</v>
      </c>
      <c r="Q129" s="15"/>
      <c r="R129" s="15"/>
      <c r="S129" s="15"/>
      <c r="T129" s="15"/>
      <c r="U129" s="15"/>
      <c r="V129" s="26" t="s">
        <v>27</v>
      </c>
      <c r="W129" s="15"/>
      <c r="X129" s="15"/>
      <c r="Y129" s="129" t="e">
        <f>#REF!</f>
        <v>#REF!</v>
      </c>
      <c r="Z129" s="129"/>
      <c r="AA129" s="129"/>
      <c r="AB129" s="129"/>
      <c r="AC129" s="27" t="e">
        <f>#REF!</f>
        <v>#REF!</v>
      </c>
      <c r="AF129" s="15"/>
      <c r="AG129" s="15"/>
      <c r="AH129" s="15"/>
      <c r="AI129" s="15"/>
      <c r="AJ129" s="15"/>
      <c r="AK129" s="26" t="s">
        <v>27</v>
      </c>
      <c r="AL129" s="15"/>
      <c r="AM129" s="15"/>
      <c r="AN129" s="129" t="e">
        <f>#REF!</f>
        <v>#REF!</v>
      </c>
      <c r="AO129" s="129"/>
      <c r="AP129" s="129"/>
      <c r="AQ129" s="129"/>
      <c r="AR129" s="27" t="e">
        <f>#REF!</f>
        <v>#REF!</v>
      </c>
    </row>
    <row r="130" spans="2:44" ht="15.75">
      <c r="B130" s="15"/>
      <c r="C130" s="15"/>
      <c r="D130" s="15"/>
      <c r="E130" s="15"/>
      <c r="F130" s="26"/>
      <c r="G130" s="26" t="s">
        <v>28</v>
      </c>
      <c r="H130" s="15"/>
      <c r="I130" s="15"/>
      <c r="J130" s="129" t="e">
        <f>#REF!</f>
        <v>#REF!</v>
      </c>
      <c r="K130" s="129"/>
      <c r="L130" s="129"/>
      <c r="M130" s="129"/>
      <c r="N130" s="27" t="e">
        <f>#REF!</f>
        <v>#REF!</v>
      </c>
      <c r="Q130" s="15"/>
      <c r="R130" s="15"/>
      <c r="S130" s="15"/>
      <c r="T130" s="15"/>
      <c r="U130" s="15"/>
      <c r="V130" s="26" t="s">
        <v>28</v>
      </c>
      <c r="W130" s="15"/>
      <c r="X130" s="15"/>
      <c r="Y130" s="129" t="e">
        <f>#REF!</f>
        <v>#REF!</v>
      </c>
      <c r="Z130" s="129"/>
      <c r="AA130" s="129"/>
      <c r="AB130" s="129"/>
      <c r="AC130" s="27" t="e">
        <f>#REF!</f>
        <v>#REF!</v>
      </c>
      <c r="AF130" s="15"/>
      <c r="AG130" s="15"/>
      <c r="AH130" s="15"/>
      <c r="AI130" s="15"/>
      <c r="AJ130" s="15"/>
      <c r="AK130" s="26" t="s">
        <v>28</v>
      </c>
      <c r="AL130" s="15"/>
      <c r="AM130" s="15"/>
      <c r="AN130" s="129" t="e">
        <f>#REF!</f>
        <v>#REF!</v>
      </c>
      <c r="AO130" s="129"/>
      <c r="AP130" s="129"/>
      <c r="AQ130" s="129"/>
      <c r="AR130" s="27" t="e">
        <f>#REF!</f>
        <v>#REF!</v>
      </c>
    </row>
    <row r="131" spans="2:44" ht="15.75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</row>
    <row r="132" spans="2:44" ht="15.75">
      <c r="B132" s="140" t="s">
        <v>40</v>
      </c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Q132" s="140" t="s">
        <v>40</v>
      </c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0"/>
      <c r="AC132" s="140"/>
      <c r="AG132" s="141" t="s">
        <v>40</v>
      </c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</row>
  </sheetData>
  <sheetProtection selectLockedCells="1"/>
  <mergeCells count="98">
    <mergeCell ref="AN127:AQ127"/>
    <mergeCell ref="AN128:AQ128"/>
    <mergeCell ref="AN129:AQ129"/>
    <mergeCell ref="AN130:AQ130"/>
    <mergeCell ref="B132:N132"/>
    <mergeCell ref="Q132:AC132"/>
    <mergeCell ref="AG132:AR132"/>
    <mergeCell ref="Y127:AB127"/>
    <mergeCell ref="Y128:AB128"/>
    <mergeCell ref="Y129:AB129"/>
    <mergeCell ref="Y130:AB130"/>
    <mergeCell ref="J130:M130"/>
    <mergeCell ref="B65:N65"/>
    <mergeCell ref="AF68:AR68"/>
    <mergeCell ref="AF69:AR69"/>
    <mergeCell ref="AF70:AR70"/>
    <mergeCell ref="AF71:AR71"/>
    <mergeCell ref="AF65:AR65"/>
    <mergeCell ref="Q65:AC65"/>
    <mergeCell ref="Q68:AC68"/>
    <mergeCell ref="Q69:AC69"/>
    <mergeCell ref="Q70:AC70"/>
    <mergeCell ref="Q71:AC71"/>
    <mergeCell ref="B68:N68"/>
    <mergeCell ref="B69:N69"/>
    <mergeCell ref="B70:N70"/>
    <mergeCell ref="B71:N71"/>
    <mergeCell ref="Q72:R72"/>
    <mergeCell ref="T73:U73"/>
    <mergeCell ref="V73:W73"/>
    <mergeCell ref="AF72:AG72"/>
    <mergeCell ref="AI73:AJ73"/>
    <mergeCell ref="AK73:AL73"/>
    <mergeCell ref="G73:H73"/>
    <mergeCell ref="J127:M127"/>
    <mergeCell ref="J128:M128"/>
    <mergeCell ref="J129:M129"/>
    <mergeCell ref="B72:C72"/>
    <mergeCell ref="AX64:AZ64"/>
    <mergeCell ref="BT60:BV60"/>
    <mergeCell ref="BT61:BV61"/>
    <mergeCell ref="BT62:BV62"/>
    <mergeCell ref="BT63:BV63"/>
    <mergeCell ref="BA60:BB60"/>
    <mergeCell ref="BA61:BB61"/>
    <mergeCell ref="BA62:BB62"/>
    <mergeCell ref="BA63:BB63"/>
    <mergeCell ref="AX60:AZ60"/>
    <mergeCell ref="AX61:AZ61"/>
    <mergeCell ref="AX62:AZ62"/>
    <mergeCell ref="AX63:AZ63"/>
    <mergeCell ref="AN63:AQ63"/>
    <mergeCell ref="BD60:BF60"/>
    <mergeCell ref="AU4:BG4"/>
    <mergeCell ref="AU5:AV5"/>
    <mergeCell ref="BJ1:BW1"/>
    <mergeCell ref="BJ2:BW2"/>
    <mergeCell ref="BJ3:BW3"/>
    <mergeCell ref="BJ4:BW4"/>
    <mergeCell ref="BJ5:BK5"/>
    <mergeCell ref="BD61:BF61"/>
    <mergeCell ref="BD62:BF62"/>
    <mergeCell ref="BD63:BF63"/>
    <mergeCell ref="AF1:AR1"/>
    <mergeCell ref="AF2:AR2"/>
    <mergeCell ref="AF3:AR3"/>
    <mergeCell ref="AF4:AR4"/>
    <mergeCell ref="AI6:AJ6"/>
    <mergeCell ref="BE6:BF6"/>
    <mergeCell ref="AN60:AQ60"/>
    <mergeCell ref="AN61:AQ61"/>
    <mergeCell ref="AK6:AL6"/>
    <mergeCell ref="AF5:AG5"/>
    <mergeCell ref="AU1:BG1"/>
    <mergeCell ref="AU2:BG2"/>
    <mergeCell ref="AU3:BG3"/>
    <mergeCell ref="Y62:AB62"/>
    <mergeCell ref="AN62:AQ62"/>
    <mergeCell ref="Y63:AB63"/>
    <mergeCell ref="T6:U6"/>
    <mergeCell ref="Y60:AB60"/>
    <mergeCell ref="Y61:AB61"/>
    <mergeCell ref="V6:W6"/>
    <mergeCell ref="Q1:AC1"/>
    <mergeCell ref="Q2:AC2"/>
    <mergeCell ref="Q3:AC3"/>
    <mergeCell ref="Q4:AC4"/>
    <mergeCell ref="Q5:R5"/>
    <mergeCell ref="J60:M60"/>
    <mergeCell ref="J61:M61"/>
    <mergeCell ref="J62:M62"/>
    <mergeCell ref="J63:M63"/>
    <mergeCell ref="B1:N1"/>
    <mergeCell ref="B2:N2"/>
    <mergeCell ref="B3:N3"/>
    <mergeCell ref="B4:N4"/>
    <mergeCell ref="B5:C5"/>
    <mergeCell ref="G6:H6"/>
  </mergeCells>
  <printOptions horizontalCentered="1"/>
  <pageMargins left="0.39370078740157483" right="0" top="0" bottom="0" header="0" footer="0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D103"/>
  <sheetViews>
    <sheetView topLeftCell="A48" zoomScale="80" zoomScaleNormal="80" workbookViewId="0">
      <selection activeCell="V67" sqref="V67"/>
    </sheetView>
  </sheetViews>
  <sheetFormatPr defaultColWidth="8.85546875" defaultRowHeight="15"/>
  <cols>
    <col min="1" max="1" width="8.85546875" style="1"/>
    <col min="2" max="2" width="23.5703125" style="1" bestFit="1" customWidth="1"/>
    <col min="3" max="4" width="8.85546875" style="1"/>
    <col min="5" max="5" width="9.7109375" style="1" customWidth="1"/>
    <col min="6" max="20" width="8.85546875" style="1"/>
    <col min="21" max="21" width="9.42578125" style="1" bestFit="1" customWidth="1"/>
    <col min="22" max="16384" width="8.85546875" style="1"/>
  </cols>
  <sheetData>
    <row r="2" spans="1:30" ht="26.25">
      <c r="A2" s="143" t="s">
        <v>65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R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26.25">
      <c r="A3" s="144" t="s">
        <v>66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15" customHeight="1">
      <c r="A4" s="144" t="s">
        <v>212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U4" s="72"/>
      <c r="W4" s="72"/>
      <c r="X4" s="72"/>
      <c r="Y4" s="72"/>
      <c r="Z4" s="72"/>
    </row>
    <row r="5" spans="1:30" ht="1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U5" s="72"/>
      <c r="V5" s="72"/>
      <c r="W5" s="72"/>
      <c r="X5" s="72"/>
      <c r="Y5" s="72"/>
      <c r="Z5" s="72"/>
      <c r="AA5" s="75"/>
      <c r="AB5" s="75"/>
      <c r="AC5" s="75"/>
      <c r="AD5" s="75"/>
    </row>
    <row r="6" spans="1:30" ht="15.75" thickBot="1">
      <c r="G6" s="142"/>
      <c r="H6" s="142"/>
      <c r="I6" s="142"/>
      <c r="J6" s="142"/>
      <c r="K6" s="142"/>
      <c r="L6" s="142"/>
      <c r="M6" s="142"/>
      <c r="N6" s="142"/>
      <c r="O6" s="142"/>
      <c r="AA6" s="75"/>
      <c r="AB6" s="75"/>
      <c r="AC6" s="75"/>
      <c r="AD6" s="75"/>
    </row>
    <row r="7" spans="1:30" ht="27" customHeight="1" thickBot="1">
      <c r="A7" s="45" t="s">
        <v>14</v>
      </c>
      <c r="B7" s="47" t="s">
        <v>7</v>
      </c>
      <c r="C7" s="48" t="s">
        <v>15</v>
      </c>
      <c r="D7" s="47" t="s">
        <v>8</v>
      </c>
      <c r="E7" s="46" t="s">
        <v>41</v>
      </c>
      <c r="F7" s="47" t="s">
        <v>10</v>
      </c>
      <c r="G7" s="47" t="s">
        <v>11</v>
      </c>
      <c r="H7" s="47" t="s">
        <v>34</v>
      </c>
      <c r="I7" s="47" t="s">
        <v>71</v>
      </c>
      <c r="J7" s="47" t="s">
        <v>72</v>
      </c>
      <c r="K7" s="47" t="s">
        <v>73</v>
      </c>
      <c r="L7" s="47" t="s">
        <v>44</v>
      </c>
      <c r="M7" s="47" t="s">
        <v>46</v>
      </c>
      <c r="N7" s="47" t="s">
        <v>47</v>
      </c>
      <c r="O7" s="47" t="s">
        <v>13</v>
      </c>
      <c r="P7" s="77" t="s">
        <v>52</v>
      </c>
      <c r="U7" s="76"/>
      <c r="V7" s="76"/>
      <c r="W7" s="76"/>
      <c r="X7" s="76"/>
      <c r="Y7" s="76"/>
      <c r="Z7" s="76"/>
      <c r="AA7" s="76"/>
      <c r="AB7" s="76"/>
      <c r="AC7" s="49"/>
      <c r="AD7" s="40"/>
    </row>
    <row r="8" spans="1:30" ht="26.25" customHeight="1">
      <c r="A8" s="65">
        <v>1</v>
      </c>
      <c r="B8" s="108" t="s">
        <v>122</v>
      </c>
      <c r="C8" s="108">
        <v>10717</v>
      </c>
      <c r="D8" s="108" t="s">
        <v>94</v>
      </c>
      <c r="E8" s="108">
        <v>240</v>
      </c>
      <c r="F8" s="108">
        <v>240</v>
      </c>
      <c r="G8" s="108">
        <v>180</v>
      </c>
      <c r="H8" s="108">
        <v>180</v>
      </c>
      <c r="I8" s="108">
        <v>180</v>
      </c>
      <c r="J8" s="108">
        <v>180</v>
      </c>
      <c r="K8" s="108">
        <v>180</v>
      </c>
      <c r="L8" s="108">
        <v>1380</v>
      </c>
      <c r="M8" s="108">
        <v>360</v>
      </c>
      <c r="N8" s="108">
        <v>480</v>
      </c>
      <c r="O8" s="108">
        <v>2220</v>
      </c>
      <c r="P8" s="109"/>
      <c r="U8" s="76"/>
      <c r="V8" s="76"/>
      <c r="W8" s="73"/>
      <c r="X8" s="73"/>
      <c r="Y8" s="73"/>
      <c r="Z8" s="73"/>
      <c r="AA8" s="76"/>
      <c r="AB8" s="76"/>
      <c r="AC8" s="49"/>
      <c r="AD8" s="40"/>
    </row>
    <row r="9" spans="1:30">
      <c r="A9" s="66">
        <v>2</v>
      </c>
      <c r="B9" s="108" t="s">
        <v>123</v>
      </c>
      <c r="C9" s="108">
        <v>123646</v>
      </c>
      <c r="D9" s="108" t="s">
        <v>75</v>
      </c>
      <c r="E9" s="108">
        <v>240</v>
      </c>
      <c r="F9" s="108">
        <v>240</v>
      </c>
      <c r="G9" s="108">
        <v>180</v>
      </c>
      <c r="H9" s="108">
        <v>180</v>
      </c>
      <c r="I9" s="108">
        <v>180</v>
      </c>
      <c r="J9" s="108">
        <v>180</v>
      </c>
      <c r="K9" s="108">
        <v>180</v>
      </c>
      <c r="L9" s="108">
        <v>1380</v>
      </c>
      <c r="M9" s="108">
        <v>360</v>
      </c>
      <c r="N9" s="108">
        <v>384</v>
      </c>
      <c r="O9" s="108">
        <v>2124</v>
      </c>
      <c r="P9" s="109"/>
      <c r="R9" s="41"/>
      <c r="S9" s="41"/>
      <c r="T9" s="64"/>
      <c r="U9" s="74"/>
      <c r="V9" s="41"/>
      <c r="W9" s="41"/>
      <c r="X9" s="41"/>
      <c r="Y9" s="41"/>
      <c r="Z9" s="41"/>
      <c r="AA9" s="41"/>
      <c r="AB9" s="41"/>
      <c r="AC9" s="51"/>
      <c r="AD9" s="41"/>
    </row>
    <row r="10" spans="1:30">
      <c r="A10" s="66">
        <v>3</v>
      </c>
      <c r="B10" s="108" t="s">
        <v>124</v>
      </c>
      <c r="C10" s="108">
        <v>162971</v>
      </c>
      <c r="D10" s="108" t="s">
        <v>115</v>
      </c>
      <c r="E10" s="108">
        <v>240</v>
      </c>
      <c r="F10" s="108">
        <v>240</v>
      </c>
      <c r="G10" s="108">
        <v>180</v>
      </c>
      <c r="H10" s="108">
        <v>180</v>
      </c>
      <c r="I10" s="108">
        <v>180</v>
      </c>
      <c r="J10" s="108">
        <v>180</v>
      </c>
      <c r="K10" s="108">
        <v>180</v>
      </c>
      <c r="L10" s="108">
        <v>1380</v>
      </c>
      <c r="M10" s="108">
        <v>360</v>
      </c>
      <c r="N10" s="108">
        <v>332</v>
      </c>
      <c r="O10" s="108">
        <v>2072</v>
      </c>
      <c r="P10" s="109"/>
      <c r="T10" s="64"/>
      <c r="U10" s="74"/>
      <c r="V10" s="41"/>
      <c r="W10" s="41"/>
      <c r="X10" s="41"/>
      <c r="Y10" s="41"/>
      <c r="Z10" s="41"/>
      <c r="AA10" s="41"/>
      <c r="AB10" s="41"/>
      <c r="AC10" s="52"/>
      <c r="AD10" s="40"/>
    </row>
    <row r="11" spans="1:30">
      <c r="A11" s="66">
        <v>4</v>
      </c>
      <c r="B11" s="108" t="s">
        <v>125</v>
      </c>
      <c r="C11" s="108">
        <v>140632</v>
      </c>
      <c r="D11" s="108" t="s">
        <v>49</v>
      </c>
      <c r="E11" s="108">
        <v>240</v>
      </c>
      <c r="F11" s="108">
        <v>240</v>
      </c>
      <c r="G11" s="108">
        <v>180</v>
      </c>
      <c r="H11" s="108">
        <v>180</v>
      </c>
      <c r="I11" s="108">
        <v>180</v>
      </c>
      <c r="J11" s="108">
        <v>180</v>
      </c>
      <c r="K11" s="108">
        <v>180</v>
      </c>
      <c r="L11" s="108">
        <v>1380</v>
      </c>
      <c r="M11" s="108">
        <v>360</v>
      </c>
      <c r="N11" s="108">
        <v>261</v>
      </c>
      <c r="O11" s="108">
        <v>2001</v>
      </c>
      <c r="P11" s="109"/>
      <c r="T11" s="64"/>
      <c r="U11" s="74"/>
      <c r="V11" s="41"/>
      <c r="W11" s="41"/>
      <c r="X11" s="41"/>
      <c r="Y11" s="41"/>
      <c r="Z11" s="41"/>
      <c r="AA11" s="41"/>
      <c r="AB11" s="41"/>
      <c r="AC11" s="52"/>
      <c r="AD11" s="40"/>
    </row>
    <row r="12" spans="1:30">
      <c r="A12" s="66">
        <v>5</v>
      </c>
      <c r="B12" s="108" t="s">
        <v>126</v>
      </c>
      <c r="C12" s="108">
        <v>92118</v>
      </c>
      <c r="D12" s="108" t="s">
        <v>91</v>
      </c>
      <c r="E12" s="108">
        <v>240</v>
      </c>
      <c r="F12" s="108">
        <v>240</v>
      </c>
      <c r="G12" s="108">
        <v>180</v>
      </c>
      <c r="H12" s="108">
        <v>180</v>
      </c>
      <c r="I12" s="108">
        <v>180</v>
      </c>
      <c r="J12" s="108">
        <v>180</v>
      </c>
      <c r="K12" s="108">
        <v>180</v>
      </c>
      <c r="L12" s="108">
        <v>1380</v>
      </c>
      <c r="M12" s="108">
        <v>360</v>
      </c>
      <c r="N12" s="108">
        <v>223</v>
      </c>
      <c r="O12" s="108">
        <v>1963</v>
      </c>
      <c r="P12" s="109"/>
      <c r="T12" s="64"/>
      <c r="U12" s="74"/>
      <c r="V12" s="41"/>
      <c r="W12" s="41"/>
      <c r="X12" s="41"/>
      <c r="Y12" s="41"/>
      <c r="Z12" s="41"/>
      <c r="AA12" s="41"/>
      <c r="AB12" s="41"/>
      <c r="AC12" s="52"/>
      <c r="AD12" s="40"/>
    </row>
    <row r="13" spans="1:30">
      <c r="A13" s="66">
        <v>6</v>
      </c>
      <c r="B13" s="108" t="s">
        <v>127</v>
      </c>
      <c r="C13" s="108">
        <v>24583</v>
      </c>
      <c r="D13" s="108" t="s">
        <v>23</v>
      </c>
      <c r="E13" s="108">
        <v>240</v>
      </c>
      <c r="F13" s="108">
        <v>240</v>
      </c>
      <c r="G13" s="108">
        <v>180</v>
      </c>
      <c r="H13" s="108">
        <v>180</v>
      </c>
      <c r="I13" s="108">
        <v>180</v>
      </c>
      <c r="J13" s="108">
        <v>180</v>
      </c>
      <c r="K13" s="108">
        <v>180</v>
      </c>
      <c r="L13" s="108">
        <v>1380</v>
      </c>
      <c r="M13" s="108">
        <v>360</v>
      </c>
      <c r="N13" s="108">
        <v>175</v>
      </c>
      <c r="O13" s="108">
        <v>1915</v>
      </c>
      <c r="P13" s="109"/>
      <c r="T13" s="64"/>
      <c r="U13" s="74"/>
      <c r="V13" s="41"/>
      <c r="W13" s="41"/>
      <c r="X13" s="41"/>
      <c r="Y13" s="41"/>
      <c r="Z13" s="41"/>
      <c r="AA13" s="41"/>
      <c r="AB13" s="41"/>
      <c r="AC13" s="52"/>
      <c r="AD13" s="40"/>
    </row>
    <row r="14" spans="1:30">
      <c r="A14" s="66">
        <v>7</v>
      </c>
      <c r="B14" s="108" t="s">
        <v>128</v>
      </c>
      <c r="C14" s="108">
        <v>106629</v>
      </c>
      <c r="D14" s="108" t="s">
        <v>23</v>
      </c>
      <c r="E14" s="108">
        <v>240</v>
      </c>
      <c r="F14" s="108">
        <v>240</v>
      </c>
      <c r="G14" s="108">
        <v>180</v>
      </c>
      <c r="H14" s="108">
        <v>180</v>
      </c>
      <c r="I14" s="108">
        <v>180</v>
      </c>
      <c r="J14" s="108">
        <v>180</v>
      </c>
      <c r="K14" s="108">
        <v>180</v>
      </c>
      <c r="L14" s="108">
        <v>1380</v>
      </c>
      <c r="M14" s="108">
        <v>343</v>
      </c>
      <c r="N14" s="108"/>
      <c r="O14" s="108">
        <v>1723</v>
      </c>
      <c r="P14" s="109"/>
      <c r="T14" s="64"/>
      <c r="U14" s="74"/>
      <c r="V14" s="41"/>
      <c r="W14" s="41"/>
      <c r="X14" s="41"/>
      <c r="Y14" s="41"/>
      <c r="Z14" s="41"/>
      <c r="AA14" s="41"/>
      <c r="AB14" s="41"/>
      <c r="AC14" s="52"/>
      <c r="AD14" s="40"/>
    </row>
    <row r="15" spans="1:30">
      <c r="A15" s="66">
        <v>8</v>
      </c>
      <c r="B15" s="108" t="s">
        <v>129</v>
      </c>
      <c r="C15" s="108">
        <v>141530</v>
      </c>
      <c r="D15" s="108" t="s">
        <v>21</v>
      </c>
      <c r="E15" s="108">
        <v>240</v>
      </c>
      <c r="F15" s="108">
        <v>240</v>
      </c>
      <c r="G15" s="108">
        <v>180</v>
      </c>
      <c r="H15" s="108">
        <v>180</v>
      </c>
      <c r="I15" s="108">
        <v>180</v>
      </c>
      <c r="J15" s="108">
        <v>180</v>
      </c>
      <c r="K15" s="108">
        <v>180</v>
      </c>
      <c r="L15" s="108">
        <v>1380</v>
      </c>
      <c r="M15" s="108">
        <v>308</v>
      </c>
      <c r="N15" s="108"/>
      <c r="O15" s="108">
        <v>1688</v>
      </c>
      <c r="P15" s="109"/>
      <c r="T15" s="64"/>
      <c r="U15" s="74"/>
      <c r="V15" s="41"/>
      <c r="W15" s="41"/>
      <c r="X15" s="41"/>
      <c r="Y15" s="41"/>
      <c r="Z15" s="41"/>
      <c r="AA15" s="41"/>
      <c r="AB15" s="41"/>
      <c r="AC15" s="52"/>
      <c r="AD15" s="40"/>
    </row>
    <row r="16" spans="1:30">
      <c r="A16" s="66">
        <v>9</v>
      </c>
      <c r="B16" s="108" t="s">
        <v>130</v>
      </c>
      <c r="C16" s="108">
        <v>11279</v>
      </c>
      <c r="D16" s="108" t="s">
        <v>131</v>
      </c>
      <c r="E16" s="108">
        <v>240</v>
      </c>
      <c r="F16" s="108">
        <v>240</v>
      </c>
      <c r="G16" s="108">
        <v>180</v>
      </c>
      <c r="H16" s="108">
        <v>180</v>
      </c>
      <c r="I16" s="108">
        <v>180</v>
      </c>
      <c r="J16" s="108">
        <v>180</v>
      </c>
      <c r="K16" s="108">
        <v>180</v>
      </c>
      <c r="L16" s="108">
        <v>1380</v>
      </c>
      <c r="M16" s="108">
        <v>283</v>
      </c>
      <c r="N16" s="108"/>
      <c r="O16" s="108">
        <v>1663</v>
      </c>
      <c r="P16" s="109"/>
      <c r="T16" s="64"/>
      <c r="U16" s="74"/>
      <c r="V16" s="41"/>
      <c r="W16" s="41"/>
      <c r="X16" s="41"/>
      <c r="Y16" s="41"/>
      <c r="Z16" s="41"/>
      <c r="AA16" s="41"/>
      <c r="AB16" s="41"/>
      <c r="AC16" s="52"/>
      <c r="AD16" s="40"/>
    </row>
    <row r="17" spans="1:30">
      <c r="A17" s="66">
        <v>10</v>
      </c>
      <c r="B17" s="108" t="s">
        <v>132</v>
      </c>
      <c r="C17" s="108">
        <v>16914</v>
      </c>
      <c r="D17" s="108" t="s">
        <v>22</v>
      </c>
      <c r="E17" s="108">
        <v>240</v>
      </c>
      <c r="F17" s="108">
        <v>240</v>
      </c>
      <c r="G17" s="108">
        <v>180</v>
      </c>
      <c r="H17" s="108">
        <v>180</v>
      </c>
      <c r="I17" s="108">
        <v>180</v>
      </c>
      <c r="J17" s="108">
        <v>180</v>
      </c>
      <c r="K17" s="108">
        <v>180</v>
      </c>
      <c r="L17" s="108">
        <v>1380</v>
      </c>
      <c r="M17" s="108">
        <v>282</v>
      </c>
      <c r="N17" s="108"/>
      <c r="O17" s="108">
        <v>1662</v>
      </c>
      <c r="P17" s="109">
        <v>1</v>
      </c>
      <c r="T17" s="64"/>
      <c r="U17" s="74"/>
      <c r="V17" s="41"/>
      <c r="W17" s="41"/>
      <c r="X17" s="41"/>
      <c r="Y17" s="41"/>
      <c r="Z17" s="41"/>
      <c r="AA17" s="41"/>
      <c r="AB17" s="41"/>
      <c r="AC17" s="52"/>
      <c r="AD17" s="40"/>
    </row>
    <row r="18" spans="1:30">
      <c r="A18" s="66">
        <v>11</v>
      </c>
      <c r="B18" s="108" t="s">
        <v>133</v>
      </c>
      <c r="C18" s="108">
        <v>177112</v>
      </c>
      <c r="D18" s="108" t="s">
        <v>20</v>
      </c>
      <c r="E18" s="108">
        <v>240</v>
      </c>
      <c r="F18" s="108">
        <v>240</v>
      </c>
      <c r="G18" s="108">
        <v>180</v>
      </c>
      <c r="H18" s="108">
        <v>180</v>
      </c>
      <c r="I18" s="108">
        <v>180</v>
      </c>
      <c r="J18" s="108">
        <v>180</v>
      </c>
      <c r="K18" s="108">
        <v>180</v>
      </c>
      <c r="L18" s="108">
        <v>1380</v>
      </c>
      <c r="M18" s="108">
        <v>279</v>
      </c>
      <c r="N18" s="108"/>
      <c r="O18" s="108">
        <v>1659</v>
      </c>
      <c r="P18" s="109"/>
      <c r="T18" s="64"/>
      <c r="U18" s="74"/>
      <c r="V18" s="41"/>
      <c r="W18" s="41"/>
      <c r="X18" s="41"/>
      <c r="Y18" s="41"/>
      <c r="Z18" s="41"/>
      <c r="AA18" s="41"/>
      <c r="AB18" s="41"/>
      <c r="AC18" s="52"/>
      <c r="AD18" s="40"/>
    </row>
    <row r="19" spans="1:30">
      <c r="A19" s="66">
        <v>12</v>
      </c>
      <c r="B19" s="108" t="s">
        <v>134</v>
      </c>
      <c r="C19" s="108">
        <v>140631</v>
      </c>
      <c r="D19" s="108" t="s">
        <v>49</v>
      </c>
      <c r="E19" s="108">
        <v>240</v>
      </c>
      <c r="F19" s="108">
        <v>240</v>
      </c>
      <c r="G19" s="108">
        <v>180</v>
      </c>
      <c r="H19" s="108">
        <v>180</v>
      </c>
      <c r="I19" s="108">
        <v>180</v>
      </c>
      <c r="J19" s="108">
        <v>180</v>
      </c>
      <c r="K19" s="108">
        <v>180</v>
      </c>
      <c r="L19" s="108">
        <v>1380</v>
      </c>
      <c r="M19" s="108">
        <v>277</v>
      </c>
      <c r="N19" s="108"/>
      <c r="O19" s="108">
        <v>1657</v>
      </c>
      <c r="P19" s="109"/>
      <c r="T19" s="64"/>
      <c r="U19" s="74"/>
      <c r="V19" s="41"/>
      <c r="W19" s="41"/>
      <c r="X19" s="41"/>
      <c r="Y19" s="41"/>
      <c r="Z19" s="41"/>
      <c r="AA19" s="41"/>
      <c r="AB19" s="41"/>
      <c r="AC19" s="52"/>
      <c r="AD19" s="40"/>
    </row>
    <row r="20" spans="1:30">
      <c r="A20" s="66">
        <v>13</v>
      </c>
      <c r="B20" s="108" t="s">
        <v>135</v>
      </c>
      <c r="C20" s="108">
        <v>61252</v>
      </c>
      <c r="D20" s="108" t="s">
        <v>21</v>
      </c>
      <c r="E20" s="108">
        <v>240</v>
      </c>
      <c r="F20" s="108">
        <v>240</v>
      </c>
      <c r="G20" s="108">
        <v>180</v>
      </c>
      <c r="H20" s="108">
        <v>180</v>
      </c>
      <c r="I20" s="108">
        <v>180</v>
      </c>
      <c r="J20" s="108">
        <v>180</v>
      </c>
      <c r="K20" s="108">
        <v>180</v>
      </c>
      <c r="L20" s="108">
        <v>1380</v>
      </c>
      <c r="M20" s="108">
        <v>255</v>
      </c>
      <c r="N20" s="108"/>
      <c r="O20" s="108">
        <v>1635</v>
      </c>
      <c r="P20" s="109"/>
      <c r="T20" s="64"/>
      <c r="U20" s="74"/>
      <c r="V20" s="41"/>
      <c r="W20" s="41"/>
      <c r="X20" s="41"/>
      <c r="Y20" s="41"/>
      <c r="Z20" s="41"/>
      <c r="AA20" s="41"/>
      <c r="AB20" s="41"/>
      <c r="AC20" s="52"/>
      <c r="AD20" s="40"/>
    </row>
    <row r="21" spans="1:30">
      <c r="A21" s="66">
        <v>14</v>
      </c>
      <c r="B21" s="108" t="s">
        <v>136</v>
      </c>
      <c r="C21" s="108">
        <v>65378</v>
      </c>
      <c r="D21" s="108" t="s">
        <v>80</v>
      </c>
      <c r="E21" s="108">
        <v>240</v>
      </c>
      <c r="F21" s="108">
        <v>240</v>
      </c>
      <c r="G21" s="108">
        <v>180</v>
      </c>
      <c r="H21" s="108">
        <v>180</v>
      </c>
      <c r="I21" s="108">
        <v>180</v>
      </c>
      <c r="J21" s="108">
        <v>180</v>
      </c>
      <c r="K21" s="108">
        <v>180</v>
      </c>
      <c r="L21" s="108">
        <v>1380</v>
      </c>
      <c r="M21" s="108">
        <v>250</v>
      </c>
      <c r="N21" s="108"/>
      <c r="O21" s="108">
        <v>1630</v>
      </c>
      <c r="P21" s="109"/>
      <c r="T21" s="64"/>
      <c r="U21" s="74"/>
      <c r="V21" s="41"/>
      <c r="W21" s="41"/>
      <c r="X21" s="41"/>
      <c r="Y21" s="41"/>
      <c r="Z21" s="41"/>
      <c r="AA21" s="41"/>
      <c r="AB21" s="41"/>
      <c r="AC21" s="52"/>
      <c r="AD21" s="40"/>
    </row>
    <row r="22" spans="1:30">
      <c r="A22" s="66">
        <v>15</v>
      </c>
      <c r="B22" s="108" t="s">
        <v>137</v>
      </c>
      <c r="C22" s="108">
        <v>68426</v>
      </c>
      <c r="D22" s="108" t="s">
        <v>39</v>
      </c>
      <c r="E22" s="108">
        <v>240</v>
      </c>
      <c r="F22" s="108">
        <v>240</v>
      </c>
      <c r="G22" s="108">
        <v>180</v>
      </c>
      <c r="H22" s="108">
        <v>180</v>
      </c>
      <c r="I22" s="108">
        <v>180</v>
      </c>
      <c r="J22" s="108">
        <v>180</v>
      </c>
      <c r="K22" s="108">
        <v>180</v>
      </c>
      <c r="L22" s="108">
        <v>1380</v>
      </c>
      <c r="M22" s="108">
        <v>247</v>
      </c>
      <c r="N22" s="108"/>
      <c r="O22" s="108">
        <v>1627</v>
      </c>
      <c r="P22" s="109"/>
      <c r="T22" s="64"/>
      <c r="U22" s="74"/>
      <c r="V22" s="41"/>
      <c r="W22" s="41"/>
      <c r="X22" s="41"/>
      <c r="Y22" s="41"/>
      <c r="Z22" s="41"/>
      <c r="AA22" s="41"/>
      <c r="AB22" s="41"/>
      <c r="AC22" s="52"/>
      <c r="AD22" s="40"/>
    </row>
    <row r="23" spans="1:30">
      <c r="A23" s="66">
        <v>16</v>
      </c>
      <c r="B23" s="108" t="s">
        <v>138</v>
      </c>
      <c r="C23" s="108">
        <v>61268</v>
      </c>
      <c r="D23" s="108" t="s">
        <v>21</v>
      </c>
      <c r="E23" s="108">
        <v>240</v>
      </c>
      <c r="F23" s="108">
        <v>240</v>
      </c>
      <c r="G23" s="108">
        <v>180</v>
      </c>
      <c r="H23" s="108">
        <v>180</v>
      </c>
      <c r="I23" s="108">
        <v>180</v>
      </c>
      <c r="J23" s="108">
        <v>180</v>
      </c>
      <c r="K23" s="108">
        <v>180</v>
      </c>
      <c r="L23" s="108">
        <v>1380</v>
      </c>
      <c r="M23" s="108">
        <v>240</v>
      </c>
      <c r="N23" s="108"/>
      <c r="O23" s="108">
        <v>1620</v>
      </c>
      <c r="P23" s="109"/>
      <c r="T23" s="64"/>
      <c r="U23" s="74"/>
      <c r="V23" s="41"/>
      <c r="W23" s="41"/>
      <c r="X23" s="41"/>
      <c r="Y23" s="41"/>
      <c r="Z23" s="41"/>
      <c r="AA23" s="41"/>
      <c r="AB23" s="41"/>
      <c r="AC23" s="52"/>
      <c r="AD23" s="40"/>
    </row>
    <row r="24" spans="1:30">
      <c r="A24" s="66">
        <v>17</v>
      </c>
      <c r="B24" s="108" t="s">
        <v>139</v>
      </c>
      <c r="C24" s="108">
        <v>83809</v>
      </c>
      <c r="D24" s="108" t="s">
        <v>80</v>
      </c>
      <c r="E24" s="108">
        <v>240</v>
      </c>
      <c r="F24" s="108">
        <v>240</v>
      </c>
      <c r="G24" s="108">
        <v>180</v>
      </c>
      <c r="H24" s="108">
        <v>180</v>
      </c>
      <c r="I24" s="108">
        <v>180</v>
      </c>
      <c r="J24" s="108">
        <v>180</v>
      </c>
      <c r="K24" s="108">
        <v>180</v>
      </c>
      <c r="L24" s="108">
        <v>1380</v>
      </c>
      <c r="M24" s="108">
        <v>231</v>
      </c>
      <c r="N24" s="108"/>
      <c r="O24" s="108">
        <v>1611</v>
      </c>
      <c r="P24" s="109"/>
      <c r="T24" s="64"/>
      <c r="U24" s="74"/>
      <c r="V24" s="41"/>
      <c r="W24" s="41"/>
      <c r="X24" s="41"/>
      <c r="Y24" s="41"/>
      <c r="Z24" s="41"/>
      <c r="AA24" s="41"/>
      <c r="AB24" s="41"/>
      <c r="AC24" s="52"/>
      <c r="AD24" s="40"/>
    </row>
    <row r="25" spans="1:30">
      <c r="A25" s="66">
        <v>18</v>
      </c>
      <c r="B25" s="108" t="s">
        <v>140</v>
      </c>
      <c r="C25" s="108">
        <v>16913</v>
      </c>
      <c r="D25" s="108" t="s">
        <v>22</v>
      </c>
      <c r="E25" s="108">
        <v>240</v>
      </c>
      <c r="F25" s="108">
        <v>240</v>
      </c>
      <c r="G25" s="108">
        <v>180</v>
      </c>
      <c r="H25" s="108">
        <v>180</v>
      </c>
      <c r="I25" s="108">
        <v>180</v>
      </c>
      <c r="J25" s="108">
        <v>180</v>
      </c>
      <c r="K25" s="108">
        <v>180</v>
      </c>
      <c r="L25" s="108">
        <v>1380</v>
      </c>
      <c r="M25" s="108">
        <v>208</v>
      </c>
      <c r="N25" s="108"/>
      <c r="O25" s="108">
        <v>1588</v>
      </c>
      <c r="P25" s="109"/>
      <c r="T25" s="64"/>
      <c r="U25" s="74"/>
      <c r="V25" s="41"/>
      <c r="W25" s="41"/>
      <c r="X25" s="41"/>
      <c r="Y25" s="41"/>
      <c r="Z25" s="41"/>
      <c r="AA25" s="41"/>
      <c r="AB25" s="41"/>
      <c r="AC25" s="52"/>
      <c r="AD25" s="40"/>
    </row>
    <row r="26" spans="1:30">
      <c r="A26" s="66">
        <v>19</v>
      </c>
      <c r="B26" s="108" t="s">
        <v>141</v>
      </c>
      <c r="C26" s="108">
        <v>108557</v>
      </c>
      <c r="D26" s="108" t="s">
        <v>87</v>
      </c>
      <c r="E26" s="108">
        <v>240</v>
      </c>
      <c r="F26" s="108">
        <v>240</v>
      </c>
      <c r="G26" s="108">
        <v>180</v>
      </c>
      <c r="H26" s="108">
        <v>180</v>
      </c>
      <c r="I26" s="108">
        <v>180</v>
      </c>
      <c r="J26" s="108">
        <v>180</v>
      </c>
      <c r="K26" s="108">
        <v>180</v>
      </c>
      <c r="L26" s="108">
        <v>1380</v>
      </c>
      <c r="M26" s="108">
        <v>202</v>
      </c>
      <c r="N26" s="108"/>
      <c r="O26" s="108">
        <v>1582</v>
      </c>
      <c r="P26" s="109"/>
      <c r="T26" s="64"/>
      <c r="U26" s="74"/>
      <c r="V26" s="41"/>
      <c r="W26" s="41"/>
      <c r="X26" s="41"/>
      <c r="Y26" s="41"/>
      <c r="Z26" s="41"/>
      <c r="AA26" s="41"/>
      <c r="AB26" s="41"/>
      <c r="AC26" s="52"/>
      <c r="AD26" s="40"/>
    </row>
    <row r="27" spans="1:30">
      <c r="A27" s="66">
        <v>20</v>
      </c>
      <c r="B27" s="108" t="s">
        <v>100</v>
      </c>
      <c r="C27" s="108">
        <v>10072</v>
      </c>
      <c r="D27" s="108" t="s">
        <v>94</v>
      </c>
      <c r="E27" s="108">
        <v>240</v>
      </c>
      <c r="F27" s="108">
        <v>240</v>
      </c>
      <c r="G27" s="108">
        <v>180</v>
      </c>
      <c r="H27" s="108">
        <v>180</v>
      </c>
      <c r="I27" s="108">
        <v>180</v>
      </c>
      <c r="J27" s="108">
        <v>180</v>
      </c>
      <c r="K27" s="108">
        <v>180</v>
      </c>
      <c r="L27" s="108">
        <v>1380</v>
      </c>
      <c r="M27" s="108">
        <v>190</v>
      </c>
      <c r="N27" s="108"/>
      <c r="O27" s="108">
        <v>1570</v>
      </c>
      <c r="P27" s="109"/>
      <c r="T27" s="64"/>
      <c r="U27" s="74"/>
      <c r="V27" s="41"/>
      <c r="W27" s="41"/>
      <c r="X27" s="41"/>
      <c r="Y27" s="41"/>
      <c r="Z27" s="41"/>
      <c r="AA27" s="41"/>
      <c r="AB27" s="41"/>
      <c r="AC27" s="52"/>
      <c r="AD27" s="40"/>
    </row>
    <row r="28" spans="1:30">
      <c r="A28" s="66">
        <v>21</v>
      </c>
      <c r="B28" s="108" t="s">
        <v>142</v>
      </c>
      <c r="C28" s="108">
        <v>62031</v>
      </c>
      <c r="D28" s="108" t="s">
        <v>38</v>
      </c>
      <c r="E28" s="108">
        <v>240</v>
      </c>
      <c r="F28" s="108">
        <v>240</v>
      </c>
      <c r="G28" s="108">
        <v>180</v>
      </c>
      <c r="H28" s="108">
        <v>180</v>
      </c>
      <c r="I28" s="108">
        <v>180</v>
      </c>
      <c r="J28" s="108">
        <v>180</v>
      </c>
      <c r="K28" s="108">
        <v>180</v>
      </c>
      <c r="L28" s="108">
        <v>1380</v>
      </c>
      <c r="M28" s="108">
        <v>186</v>
      </c>
      <c r="N28" s="108"/>
      <c r="O28" s="108">
        <v>1566</v>
      </c>
      <c r="P28" s="109"/>
      <c r="T28" s="64"/>
      <c r="U28" s="74"/>
      <c r="V28" s="41"/>
      <c r="W28" s="41"/>
      <c r="X28" s="41"/>
      <c r="Y28" s="41"/>
      <c r="Z28" s="41"/>
      <c r="AA28" s="41"/>
      <c r="AB28" s="41"/>
      <c r="AC28" s="52"/>
      <c r="AD28" s="40"/>
    </row>
    <row r="29" spans="1:30">
      <c r="A29" s="66">
        <v>22</v>
      </c>
      <c r="B29" s="108" t="s">
        <v>143</v>
      </c>
      <c r="C29" s="108">
        <v>19645</v>
      </c>
      <c r="D29" s="108" t="s">
        <v>48</v>
      </c>
      <c r="E29" s="108">
        <v>240</v>
      </c>
      <c r="F29" s="108">
        <v>240</v>
      </c>
      <c r="G29" s="108">
        <v>180</v>
      </c>
      <c r="H29" s="108">
        <v>180</v>
      </c>
      <c r="I29" s="108">
        <v>180</v>
      </c>
      <c r="J29" s="108">
        <v>180</v>
      </c>
      <c r="K29" s="108">
        <v>180</v>
      </c>
      <c r="L29" s="108">
        <v>1380</v>
      </c>
      <c r="M29" s="108">
        <v>181</v>
      </c>
      <c r="N29" s="108"/>
      <c r="O29" s="108">
        <v>1561</v>
      </c>
      <c r="P29" s="109"/>
      <c r="T29" s="64"/>
      <c r="U29" s="74"/>
      <c r="V29" s="41"/>
      <c r="W29" s="41"/>
      <c r="X29" s="41"/>
      <c r="Y29" s="41"/>
      <c r="Z29" s="41"/>
      <c r="AA29" s="41"/>
      <c r="AB29" s="41"/>
      <c r="AC29" s="52"/>
      <c r="AD29" s="40"/>
    </row>
    <row r="30" spans="1:30">
      <c r="A30" s="66">
        <v>23</v>
      </c>
      <c r="B30" s="108" t="s">
        <v>144</v>
      </c>
      <c r="C30" s="108">
        <v>11676</v>
      </c>
      <c r="D30" s="108" t="s">
        <v>131</v>
      </c>
      <c r="E30" s="108">
        <v>240</v>
      </c>
      <c r="F30" s="108">
        <v>240</v>
      </c>
      <c r="G30" s="108">
        <v>180</v>
      </c>
      <c r="H30" s="108">
        <v>180</v>
      </c>
      <c r="I30" s="108">
        <v>180</v>
      </c>
      <c r="J30" s="108">
        <v>180</v>
      </c>
      <c r="K30" s="108">
        <v>180</v>
      </c>
      <c r="L30" s="108">
        <v>1380</v>
      </c>
      <c r="M30" s="108">
        <v>139</v>
      </c>
      <c r="N30" s="108"/>
      <c r="O30" s="108">
        <v>1519</v>
      </c>
      <c r="P30" s="109"/>
      <c r="T30" s="64"/>
      <c r="U30" s="74"/>
      <c r="V30" s="41"/>
      <c r="W30" s="41"/>
      <c r="X30" s="41"/>
      <c r="Y30" s="41"/>
      <c r="Z30" s="41"/>
      <c r="AA30" s="41"/>
      <c r="AB30" s="41"/>
      <c r="AC30" s="52"/>
      <c r="AD30" s="40"/>
    </row>
    <row r="31" spans="1:30">
      <c r="A31" s="66">
        <v>24</v>
      </c>
      <c r="B31" s="108" t="s">
        <v>145</v>
      </c>
      <c r="C31" s="108">
        <v>68475</v>
      </c>
      <c r="D31" s="108" t="s">
        <v>146</v>
      </c>
      <c r="E31" s="108">
        <v>240</v>
      </c>
      <c r="F31" s="108">
        <v>240</v>
      </c>
      <c r="G31" s="108">
        <v>180</v>
      </c>
      <c r="H31" s="108">
        <v>180</v>
      </c>
      <c r="I31" s="108">
        <v>180</v>
      </c>
      <c r="J31" s="108">
        <v>180</v>
      </c>
      <c r="K31" s="108">
        <v>180</v>
      </c>
      <c r="L31" s="108">
        <v>1380</v>
      </c>
      <c r="M31" s="108">
        <v>126</v>
      </c>
      <c r="N31" s="108"/>
      <c r="O31" s="108">
        <v>1506</v>
      </c>
      <c r="P31" s="109"/>
      <c r="T31" s="64"/>
      <c r="U31" s="74"/>
      <c r="V31" s="41"/>
      <c r="W31" s="41"/>
      <c r="X31" s="41"/>
      <c r="Y31" s="41"/>
      <c r="Z31" s="41"/>
      <c r="AA31" s="41"/>
      <c r="AB31" s="41"/>
      <c r="AC31" s="52"/>
      <c r="AD31" s="40"/>
    </row>
    <row r="32" spans="1:30">
      <c r="A32" s="66">
        <v>25</v>
      </c>
      <c r="B32" s="108" t="s">
        <v>147</v>
      </c>
      <c r="C32" s="108">
        <v>79236</v>
      </c>
      <c r="D32" s="108" t="s">
        <v>51</v>
      </c>
      <c r="E32" s="108">
        <v>240</v>
      </c>
      <c r="F32" s="108">
        <v>240</v>
      </c>
      <c r="G32" s="108">
        <v>180</v>
      </c>
      <c r="H32" s="108">
        <v>180</v>
      </c>
      <c r="I32" s="108">
        <v>180</v>
      </c>
      <c r="J32" s="108">
        <v>180</v>
      </c>
      <c r="K32" s="108">
        <v>180</v>
      </c>
      <c r="L32" s="108">
        <v>1380</v>
      </c>
      <c r="M32" s="108">
        <v>108</v>
      </c>
      <c r="N32" s="108"/>
      <c r="O32" s="108">
        <v>1488</v>
      </c>
      <c r="P32" s="109"/>
      <c r="T32" s="64"/>
      <c r="U32" s="74"/>
      <c r="V32" s="41"/>
      <c r="W32" s="41"/>
      <c r="X32" s="41"/>
      <c r="Y32" s="41"/>
      <c r="Z32" s="41"/>
      <c r="AA32" s="41"/>
      <c r="AB32" s="41"/>
      <c r="AC32" s="52"/>
      <c r="AD32" s="40"/>
    </row>
    <row r="33" spans="1:30">
      <c r="A33" s="66">
        <v>26</v>
      </c>
      <c r="B33" s="108" t="s">
        <v>148</v>
      </c>
      <c r="C33" s="108">
        <v>17158</v>
      </c>
      <c r="D33" s="108" t="s">
        <v>149</v>
      </c>
      <c r="E33" s="108">
        <v>231</v>
      </c>
      <c r="F33" s="108">
        <v>240</v>
      </c>
      <c r="G33" s="108">
        <v>180</v>
      </c>
      <c r="H33" s="108">
        <v>180</v>
      </c>
      <c r="I33" s="108">
        <v>180</v>
      </c>
      <c r="J33" s="108">
        <v>180</v>
      </c>
      <c r="K33" s="108">
        <v>180</v>
      </c>
      <c r="L33" s="108">
        <v>1371</v>
      </c>
      <c r="M33" s="108"/>
      <c r="N33" s="108"/>
      <c r="O33" s="108">
        <v>1371</v>
      </c>
      <c r="P33" s="109"/>
      <c r="T33" s="64"/>
      <c r="U33" s="74"/>
      <c r="V33" s="41"/>
      <c r="W33" s="41"/>
      <c r="X33" s="41"/>
      <c r="Y33" s="41"/>
      <c r="Z33" s="41"/>
      <c r="AA33" s="41"/>
      <c r="AB33" s="41"/>
      <c r="AC33" s="52"/>
      <c r="AD33" s="40"/>
    </row>
    <row r="34" spans="1:30">
      <c r="A34" s="66">
        <v>27</v>
      </c>
      <c r="B34" s="108" t="s">
        <v>150</v>
      </c>
      <c r="C34" s="108">
        <v>30491</v>
      </c>
      <c r="D34" s="108" t="s">
        <v>22</v>
      </c>
      <c r="E34" s="108">
        <v>240</v>
      </c>
      <c r="F34" s="108">
        <v>240</v>
      </c>
      <c r="G34" s="108">
        <v>180</v>
      </c>
      <c r="H34" s="108">
        <v>180</v>
      </c>
      <c r="I34" s="108">
        <v>180</v>
      </c>
      <c r="J34" s="108">
        <v>165</v>
      </c>
      <c r="K34" s="108">
        <v>180</v>
      </c>
      <c r="L34" s="108">
        <v>1365</v>
      </c>
      <c r="M34" s="108"/>
      <c r="N34" s="108"/>
      <c r="O34" s="108">
        <v>1365</v>
      </c>
      <c r="P34" s="109"/>
      <c r="T34" s="64"/>
      <c r="U34" s="74"/>
      <c r="V34" s="41"/>
      <c r="W34" s="41"/>
      <c r="X34" s="41"/>
      <c r="Y34" s="41"/>
      <c r="Z34" s="41"/>
      <c r="AA34" s="41"/>
      <c r="AB34" s="41"/>
      <c r="AC34" s="52"/>
      <c r="AD34" s="40"/>
    </row>
    <row r="35" spans="1:30">
      <c r="A35" s="66">
        <v>28</v>
      </c>
      <c r="B35" s="108" t="s">
        <v>151</v>
      </c>
      <c r="C35" s="108">
        <v>60201</v>
      </c>
      <c r="D35" s="108" t="s">
        <v>85</v>
      </c>
      <c r="E35" s="108">
        <v>224</v>
      </c>
      <c r="F35" s="108">
        <v>240</v>
      </c>
      <c r="G35" s="108">
        <v>180</v>
      </c>
      <c r="H35" s="108">
        <v>180</v>
      </c>
      <c r="I35" s="108">
        <v>180</v>
      </c>
      <c r="J35" s="108">
        <v>180</v>
      </c>
      <c r="K35" s="108">
        <v>180</v>
      </c>
      <c r="L35" s="108">
        <v>1364</v>
      </c>
      <c r="M35" s="108"/>
      <c r="N35" s="108"/>
      <c r="O35" s="108">
        <v>1364</v>
      </c>
      <c r="P35" s="109"/>
      <c r="T35" s="64"/>
      <c r="U35" s="74"/>
      <c r="V35" s="41"/>
      <c r="W35" s="41"/>
      <c r="X35" s="41"/>
      <c r="Y35" s="41"/>
      <c r="Z35" s="41"/>
      <c r="AA35" s="41"/>
      <c r="AB35" s="41"/>
      <c r="AC35" s="52"/>
      <c r="AD35" s="40"/>
    </row>
    <row r="36" spans="1:30">
      <c r="A36" s="66">
        <v>29</v>
      </c>
      <c r="B36" s="108" t="s">
        <v>152</v>
      </c>
      <c r="C36" s="108">
        <v>16200</v>
      </c>
      <c r="D36" s="108" t="s">
        <v>20</v>
      </c>
      <c r="E36" s="108">
        <v>240</v>
      </c>
      <c r="F36" s="108">
        <v>240</v>
      </c>
      <c r="G36" s="108">
        <v>160</v>
      </c>
      <c r="H36" s="108">
        <v>180</v>
      </c>
      <c r="I36" s="108">
        <v>180</v>
      </c>
      <c r="J36" s="108">
        <v>180</v>
      </c>
      <c r="K36" s="108">
        <v>180</v>
      </c>
      <c r="L36" s="108">
        <v>1360</v>
      </c>
      <c r="M36" s="108"/>
      <c r="N36" s="108"/>
      <c r="O36" s="108">
        <v>1360</v>
      </c>
      <c r="P36" s="109"/>
      <c r="T36" s="64"/>
      <c r="U36" s="74"/>
      <c r="V36" s="41"/>
      <c r="W36" s="41"/>
      <c r="X36" s="41"/>
      <c r="Y36" s="41"/>
      <c r="Z36" s="41"/>
      <c r="AA36" s="41"/>
      <c r="AB36" s="41"/>
      <c r="AC36" s="52"/>
      <c r="AD36" s="40"/>
    </row>
    <row r="37" spans="1:30">
      <c r="A37" s="66">
        <v>29</v>
      </c>
      <c r="B37" s="108" t="s">
        <v>153</v>
      </c>
      <c r="C37" s="108">
        <v>65938</v>
      </c>
      <c r="D37" s="108" t="s">
        <v>48</v>
      </c>
      <c r="E37" s="108">
        <v>240</v>
      </c>
      <c r="F37" s="108">
        <v>240</v>
      </c>
      <c r="G37" s="108">
        <v>180</v>
      </c>
      <c r="H37" s="108">
        <v>180</v>
      </c>
      <c r="I37" s="108">
        <v>160</v>
      </c>
      <c r="J37" s="108">
        <v>180</v>
      </c>
      <c r="K37" s="108">
        <v>180</v>
      </c>
      <c r="L37" s="108">
        <v>1360</v>
      </c>
      <c r="M37" s="108"/>
      <c r="N37" s="108"/>
      <c r="O37" s="108">
        <v>1360</v>
      </c>
      <c r="P37" s="109"/>
      <c r="T37" s="64"/>
      <c r="U37" s="74"/>
      <c r="V37" s="41"/>
      <c r="W37" s="41"/>
      <c r="X37" s="41"/>
      <c r="Y37" s="41"/>
      <c r="Z37" s="41"/>
      <c r="AA37" s="41"/>
      <c r="AB37" s="41"/>
      <c r="AC37" s="52"/>
      <c r="AD37" s="40"/>
    </row>
    <row r="38" spans="1:30">
      <c r="A38" s="66">
        <v>29</v>
      </c>
      <c r="B38" s="108" t="s">
        <v>154</v>
      </c>
      <c r="C38" s="108">
        <v>29456</v>
      </c>
      <c r="D38" s="108" t="s">
        <v>37</v>
      </c>
      <c r="E38" s="108">
        <v>220</v>
      </c>
      <c r="F38" s="108">
        <v>240</v>
      </c>
      <c r="G38" s="108">
        <v>180</v>
      </c>
      <c r="H38" s="108">
        <v>180</v>
      </c>
      <c r="I38" s="108">
        <v>180</v>
      </c>
      <c r="J38" s="108">
        <v>180</v>
      </c>
      <c r="K38" s="108">
        <v>180</v>
      </c>
      <c r="L38" s="108">
        <v>1360</v>
      </c>
      <c r="M38" s="108"/>
      <c r="N38" s="108"/>
      <c r="O38" s="108">
        <v>1360</v>
      </c>
      <c r="P38" s="109"/>
      <c r="T38" s="64"/>
      <c r="U38" s="74"/>
      <c r="V38" s="41"/>
      <c r="W38" s="41"/>
      <c r="X38" s="41"/>
      <c r="Y38" s="41"/>
      <c r="Z38" s="41"/>
      <c r="AA38" s="41"/>
      <c r="AB38" s="41"/>
      <c r="AC38" s="52"/>
      <c r="AD38" s="40"/>
    </row>
    <row r="39" spans="1:30">
      <c r="A39" s="66">
        <v>32</v>
      </c>
      <c r="B39" s="108" t="s">
        <v>155</v>
      </c>
      <c r="C39" s="108">
        <v>24737</v>
      </c>
      <c r="D39" s="108" t="s">
        <v>156</v>
      </c>
      <c r="E39" s="108">
        <v>240</v>
      </c>
      <c r="F39" s="108">
        <v>210</v>
      </c>
      <c r="G39" s="108">
        <v>180</v>
      </c>
      <c r="H39" s="108">
        <v>180</v>
      </c>
      <c r="I39" s="108">
        <v>180</v>
      </c>
      <c r="J39" s="108">
        <v>180</v>
      </c>
      <c r="K39" s="108">
        <v>180</v>
      </c>
      <c r="L39" s="108">
        <v>1350</v>
      </c>
      <c r="M39" s="108"/>
      <c r="N39" s="108"/>
      <c r="O39" s="108">
        <v>1350</v>
      </c>
      <c r="P39" s="109"/>
      <c r="T39" s="64"/>
      <c r="U39" s="74"/>
      <c r="V39" s="41"/>
      <c r="W39" s="41"/>
      <c r="X39" s="41"/>
      <c r="Y39" s="41"/>
      <c r="Z39" s="41"/>
      <c r="AA39" s="41"/>
      <c r="AB39" s="41"/>
      <c r="AC39" s="52"/>
      <c r="AD39" s="40"/>
    </row>
    <row r="40" spans="1:30">
      <c r="A40" s="66">
        <v>33</v>
      </c>
      <c r="B40" s="108" t="s">
        <v>157</v>
      </c>
      <c r="C40" s="108">
        <v>81435</v>
      </c>
      <c r="D40" s="108" t="s">
        <v>82</v>
      </c>
      <c r="E40" s="108">
        <v>240</v>
      </c>
      <c r="F40" s="108">
        <v>201</v>
      </c>
      <c r="G40" s="108">
        <v>180</v>
      </c>
      <c r="H40" s="108">
        <v>180</v>
      </c>
      <c r="I40" s="108">
        <v>180</v>
      </c>
      <c r="J40" s="108">
        <v>180</v>
      </c>
      <c r="K40" s="108">
        <v>180</v>
      </c>
      <c r="L40" s="108">
        <v>1341</v>
      </c>
      <c r="M40" s="108"/>
      <c r="N40" s="108"/>
      <c r="O40" s="108">
        <v>1341</v>
      </c>
      <c r="P40" s="109"/>
      <c r="T40" s="64"/>
      <c r="U40" s="74"/>
      <c r="V40" s="41"/>
      <c r="W40" s="41"/>
      <c r="X40" s="41"/>
      <c r="Y40" s="41"/>
      <c r="Z40" s="41"/>
      <c r="AA40" s="41"/>
      <c r="AB40" s="41"/>
      <c r="AC40" s="52"/>
      <c r="AD40" s="40"/>
    </row>
    <row r="41" spans="1:30">
      <c r="A41" s="66">
        <v>34</v>
      </c>
      <c r="B41" s="108" t="s">
        <v>158</v>
      </c>
      <c r="C41" s="108">
        <v>123667</v>
      </c>
      <c r="D41" s="108" t="s">
        <v>75</v>
      </c>
      <c r="E41" s="108">
        <v>240</v>
      </c>
      <c r="F41" s="108">
        <v>200</v>
      </c>
      <c r="G41" s="108">
        <v>180</v>
      </c>
      <c r="H41" s="108">
        <v>180</v>
      </c>
      <c r="I41" s="108">
        <v>180</v>
      </c>
      <c r="J41" s="108">
        <v>180</v>
      </c>
      <c r="K41" s="108">
        <v>180</v>
      </c>
      <c r="L41" s="108">
        <v>1340</v>
      </c>
      <c r="M41" s="108"/>
      <c r="N41" s="108"/>
      <c r="O41" s="108">
        <v>1340</v>
      </c>
      <c r="P41" s="109"/>
      <c r="T41" s="64"/>
      <c r="U41" s="74"/>
      <c r="V41" s="41"/>
      <c r="W41" s="41"/>
      <c r="X41" s="41"/>
      <c r="Y41" s="41"/>
      <c r="Z41" s="41"/>
      <c r="AA41" s="41"/>
      <c r="AB41" s="41"/>
      <c r="AC41" s="52"/>
      <c r="AD41" s="40"/>
    </row>
    <row r="42" spans="1:30">
      <c r="A42" s="66">
        <v>35</v>
      </c>
      <c r="B42" s="108" t="s">
        <v>159</v>
      </c>
      <c r="C42" s="108">
        <v>66072</v>
      </c>
      <c r="D42" s="108" t="s">
        <v>22</v>
      </c>
      <c r="E42" s="108">
        <v>240</v>
      </c>
      <c r="F42" s="108">
        <v>240</v>
      </c>
      <c r="G42" s="108">
        <v>180</v>
      </c>
      <c r="H42" s="108">
        <v>180</v>
      </c>
      <c r="I42" s="108">
        <v>137</v>
      </c>
      <c r="J42" s="108">
        <v>180</v>
      </c>
      <c r="K42" s="108">
        <v>180</v>
      </c>
      <c r="L42" s="108">
        <v>1337</v>
      </c>
      <c r="M42" s="108"/>
      <c r="N42" s="108"/>
      <c r="O42" s="108">
        <v>1337</v>
      </c>
      <c r="P42" s="109"/>
      <c r="T42" s="64"/>
      <c r="U42" s="74"/>
      <c r="V42" s="41"/>
      <c r="W42" s="41"/>
      <c r="X42" s="41"/>
      <c r="Y42" s="41"/>
      <c r="Z42" s="41"/>
      <c r="AA42" s="41"/>
      <c r="AB42" s="41"/>
      <c r="AC42" s="52"/>
      <c r="AD42" s="40"/>
    </row>
    <row r="43" spans="1:30">
      <c r="A43" s="66">
        <v>36</v>
      </c>
      <c r="B43" s="108" t="s">
        <v>160</v>
      </c>
      <c r="C43" s="108">
        <v>17894</v>
      </c>
      <c r="D43" s="108" t="s">
        <v>161</v>
      </c>
      <c r="E43" s="108">
        <v>240</v>
      </c>
      <c r="F43" s="108">
        <v>196</v>
      </c>
      <c r="G43" s="108">
        <v>180</v>
      </c>
      <c r="H43" s="108">
        <v>180</v>
      </c>
      <c r="I43" s="108">
        <v>180</v>
      </c>
      <c r="J43" s="108">
        <v>180</v>
      </c>
      <c r="K43" s="108">
        <v>180</v>
      </c>
      <c r="L43" s="108">
        <v>1336</v>
      </c>
      <c r="M43" s="108"/>
      <c r="N43" s="108"/>
      <c r="O43" s="108">
        <v>1336</v>
      </c>
      <c r="P43" s="109"/>
      <c r="T43" s="64"/>
      <c r="U43" s="74"/>
      <c r="V43" s="41"/>
      <c r="W43" s="41"/>
      <c r="X43" s="41"/>
      <c r="Y43" s="41"/>
      <c r="Z43" s="41"/>
      <c r="AA43" s="41"/>
      <c r="AB43" s="41"/>
      <c r="AC43" s="52"/>
      <c r="AD43" s="40"/>
    </row>
    <row r="44" spans="1:30">
      <c r="A44" s="66">
        <v>37</v>
      </c>
      <c r="B44" s="108" t="s">
        <v>162</v>
      </c>
      <c r="C44" s="108">
        <v>24742</v>
      </c>
      <c r="D44" s="108" t="s">
        <v>156</v>
      </c>
      <c r="E44" s="108">
        <v>240</v>
      </c>
      <c r="F44" s="108">
        <v>195</v>
      </c>
      <c r="G44" s="108">
        <v>180</v>
      </c>
      <c r="H44" s="108">
        <v>180</v>
      </c>
      <c r="I44" s="108">
        <v>180</v>
      </c>
      <c r="J44" s="108">
        <v>180</v>
      </c>
      <c r="K44" s="108">
        <v>180</v>
      </c>
      <c r="L44" s="108">
        <v>1335</v>
      </c>
      <c r="M44" s="108"/>
      <c r="N44" s="108"/>
      <c r="O44" s="108">
        <v>1335</v>
      </c>
      <c r="P44" s="109"/>
      <c r="T44" s="64"/>
      <c r="U44" s="74"/>
      <c r="V44" s="41"/>
      <c r="W44" s="41"/>
      <c r="X44" s="41"/>
      <c r="Y44" s="41"/>
      <c r="Z44" s="41"/>
      <c r="AA44" s="41"/>
      <c r="AB44" s="41"/>
      <c r="AC44" s="52"/>
      <c r="AD44" s="40"/>
    </row>
    <row r="45" spans="1:30">
      <c r="A45" s="66">
        <v>38</v>
      </c>
      <c r="B45" s="108" t="s">
        <v>163</v>
      </c>
      <c r="C45" s="108">
        <v>62059</v>
      </c>
      <c r="D45" s="108" t="s">
        <v>38</v>
      </c>
      <c r="E45" s="108">
        <v>240</v>
      </c>
      <c r="F45" s="108">
        <v>240</v>
      </c>
      <c r="G45" s="108">
        <v>133</v>
      </c>
      <c r="H45" s="108">
        <v>180</v>
      </c>
      <c r="I45" s="108">
        <v>180</v>
      </c>
      <c r="J45" s="108">
        <v>180</v>
      </c>
      <c r="K45" s="108">
        <v>180</v>
      </c>
      <c r="L45" s="108">
        <v>1333</v>
      </c>
      <c r="M45" s="108"/>
      <c r="N45" s="108"/>
      <c r="O45" s="108">
        <v>1333</v>
      </c>
      <c r="P45" s="109"/>
      <c r="T45" s="64"/>
      <c r="U45" s="74"/>
      <c r="V45" s="41"/>
      <c r="W45" s="41"/>
      <c r="X45" s="41"/>
      <c r="Y45" s="41"/>
      <c r="Z45" s="41"/>
      <c r="AA45" s="41"/>
      <c r="AB45" s="41"/>
      <c r="AC45" s="52"/>
      <c r="AD45" s="40"/>
    </row>
    <row r="46" spans="1:30">
      <c r="A46" s="66">
        <v>39</v>
      </c>
      <c r="B46" s="108" t="s">
        <v>164</v>
      </c>
      <c r="C46" s="108">
        <v>24717</v>
      </c>
      <c r="D46" s="108" t="s">
        <v>156</v>
      </c>
      <c r="E46" s="108">
        <v>200</v>
      </c>
      <c r="F46" s="108">
        <v>240</v>
      </c>
      <c r="G46" s="108">
        <v>180</v>
      </c>
      <c r="H46" s="108">
        <v>180</v>
      </c>
      <c r="I46" s="108">
        <v>180</v>
      </c>
      <c r="J46" s="108">
        <v>172</v>
      </c>
      <c r="K46" s="108">
        <v>180</v>
      </c>
      <c r="L46" s="108">
        <v>1332</v>
      </c>
      <c r="M46" s="108"/>
      <c r="N46" s="108"/>
      <c r="O46" s="108">
        <v>1332</v>
      </c>
      <c r="P46" s="109"/>
      <c r="T46" s="64"/>
      <c r="U46" s="74"/>
      <c r="V46" s="41"/>
      <c r="W46" s="41"/>
      <c r="X46" s="41"/>
      <c r="Y46" s="41"/>
      <c r="Z46" s="41"/>
      <c r="AA46" s="41"/>
      <c r="AB46" s="41"/>
      <c r="AC46" s="52"/>
      <c r="AD46" s="40"/>
    </row>
    <row r="47" spans="1:30">
      <c r="A47" s="66">
        <v>40</v>
      </c>
      <c r="B47" s="108" t="s">
        <v>165</v>
      </c>
      <c r="C47" s="108">
        <v>108558</v>
      </c>
      <c r="D47" s="108" t="s">
        <v>87</v>
      </c>
      <c r="E47" s="108">
        <v>240</v>
      </c>
      <c r="F47" s="108">
        <v>240</v>
      </c>
      <c r="G47" s="108">
        <v>131</v>
      </c>
      <c r="H47" s="108">
        <v>180</v>
      </c>
      <c r="I47" s="108">
        <v>180</v>
      </c>
      <c r="J47" s="108">
        <v>180</v>
      </c>
      <c r="K47" s="108">
        <v>180</v>
      </c>
      <c r="L47" s="108">
        <v>1331</v>
      </c>
      <c r="M47" s="108"/>
      <c r="N47" s="108"/>
      <c r="O47" s="108">
        <v>1331</v>
      </c>
      <c r="P47" s="109"/>
      <c r="T47" s="64"/>
      <c r="U47" s="74"/>
      <c r="V47" s="41"/>
      <c r="W47" s="41"/>
      <c r="X47" s="41"/>
      <c r="Y47" s="41"/>
      <c r="Z47" s="41"/>
      <c r="AA47" s="41"/>
      <c r="AB47" s="41"/>
      <c r="AC47" s="52"/>
      <c r="AD47" s="40"/>
    </row>
    <row r="48" spans="1:30">
      <c r="A48" s="66">
        <v>41</v>
      </c>
      <c r="B48" s="108" t="s">
        <v>166</v>
      </c>
      <c r="C48" s="108">
        <v>84304</v>
      </c>
      <c r="D48" s="108" t="s">
        <v>82</v>
      </c>
      <c r="E48" s="108">
        <v>240</v>
      </c>
      <c r="F48" s="108">
        <v>186</v>
      </c>
      <c r="G48" s="108">
        <v>180</v>
      </c>
      <c r="H48" s="108">
        <v>180</v>
      </c>
      <c r="I48" s="108">
        <v>180</v>
      </c>
      <c r="J48" s="108">
        <v>180</v>
      </c>
      <c r="K48" s="108">
        <v>180</v>
      </c>
      <c r="L48" s="108">
        <v>1326</v>
      </c>
      <c r="M48" s="108"/>
      <c r="N48" s="108"/>
      <c r="O48" s="108">
        <v>1326</v>
      </c>
      <c r="P48" s="109"/>
      <c r="T48" s="64"/>
      <c r="U48" s="74"/>
      <c r="V48" s="41"/>
      <c r="W48" s="41"/>
      <c r="X48" s="41"/>
      <c r="Y48" s="41"/>
      <c r="Z48" s="41"/>
      <c r="AA48" s="41"/>
      <c r="AB48" s="41"/>
      <c r="AC48" s="52"/>
      <c r="AD48" s="40"/>
    </row>
    <row r="49" spans="1:30">
      <c r="A49" s="66">
        <v>42</v>
      </c>
      <c r="B49" s="108" t="s">
        <v>167</v>
      </c>
      <c r="C49" s="108">
        <v>93831</v>
      </c>
      <c r="D49" s="108" t="s">
        <v>80</v>
      </c>
      <c r="E49" s="108">
        <v>240</v>
      </c>
      <c r="F49" s="108">
        <v>240</v>
      </c>
      <c r="G49" s="108">
        <v>120</v>
      </c>
      <c r="H49" s="108">
        <v>180</v>
      </c>
      <c r="I49" s="108">
        <v>180</v>
      </c>
      <c r="J49" s="108">
        <v>180</v>
      </c>
      <c r="K49" s="108">
        <v>180</v>
      </c>
      <c r="L49" s="108">
        <v>1320</v>
      </c>
      <c r="M49" s="108"/>
      <c r="N49" s="108"/>
      <c r="O49" s="108">
        <v>1320</v>
      </c>
      <c r="P49" s="109"/>
      <c r="T49" s="64"/>
      <c r="U49" s="74"/>
      <c r="V49" s="41"/>
      <c r="W49" s="41"/>
      <c r="X49" s="41"/>
      <c r="Y49" s="41"/>
      <c r="Z49" s="41"/>
      <c r="AA49" s="41"/>
      <c r="AB49" s="41"/>
      <c r="AC49" s="52"/>
      <c r="AD49" s="40"/>
    </row>
    <row r="50" spans="1:30">
      <c r="A50" s="66">
        <v>43</v>
      </c>
      <c r="B50" s="108" t="s">
        <v>168</v>
      </c>
      <c r="C50" s="108">
        <v>163350</v>
      </c>
      <c r="D50" s="108" t="s">
        <v>85</v>
      </c>
      <c r="E50" s="108">
        <v>212</v>
      </c>
      <c r="F50" s="108">
        <v>240</v>
      </c>
      <c r="G50" s="108">
        <v>180</v>
      </c>
      <c r="H50" s="108">
        <v>180</v>
      </c>
      <c r="I50" s="108">
        <v>180</v>
      </c>
      <c r="J50" s="108">
        <v>180</v>
      </c>
      <c r="K50" s="108">
        <v>146</v>
      </c>
      <c r="L50" s="108">
        <v>1318</v>
      </c>
      <c r="M50" s="108"/>
      <c r="N50" s="108"/>
      <c r="O50" s="108">
        <v>1318</v>
      </c>
      <c r="P50" s="109">
        <v>2</v>
      </c>
      <c r="T50" s="64"/>
      <c r="U50" s="74"/>
      <c r="V50" s="41"/>
      <c r="W50" s="41"/>
      <c r="X50" s="41"/>
      <c r="Y50" s="41"/>
      <c r="Z50" s="41"/>
      <c r="AA50" s="41"/>
      <c r="AB50" s="41"/>
      <c r="AC50" s="52"/>
      <c r="AD50" s="40"/>
    </row>
    <row r="51" spans="1:30">
      <c r="A51" s="66">
        <v>44</v>
      </c>
      <c r="B51" s="108" t="s">
        <v>169</v>
      </c>
      <c r="C51" s="108">
        <v>19495</v>
      </c>
      <c r="D51" s="108" t="s">
        <v>48</v>
      </c>
      <c r="E51" s="108">
        <v>240</v>
      </c>
      <c r="F51" s="108">
        <v>240</v>
      </c>
      <c r="G51" s="108">
        <v>180</v>
      </c>
      <c r="H51" s="108">
        <v>115</v>
      </c>
      <c r="I51" s="108">
        <v>180</v>
      </c>
      <c r="J51" s="108">
        <v>180</v>
      </c>
      <c r="K51" s="108">
        <v>180</v>
      </c>
      <c r="L51" s="108">
        <v>1315</v>
      </c>
      <c r="M51" s="108"/>
      <c r="N51" s="108"/>
      <c r="O51" s="108">
        <v>1315</v>
      </c>
      <c r="P51" s="109"/>
      <c r="T51" s="64"/>
      <c r="U51" s="74"/>
      <c r="V51" s="41"/>
      <c r="W51" s="41"/>
      <c r="X51" s="41"/>
      <c r="Y51" s="41"/>
      <c r="Z51" s="41"/>
      <c r="AA51" s="41"/>
      <c r="AB51" s="41"/>
      <c r="AC51" s="52"/>
      <c r="AD51" s="40"/>
    </row>
    <row r="52" spans="1:30">
      <c r="A52" s="66">
        <v>45</v>
      </c>
      <c r="B52" s="108" t="s">
        <v>170</v>
      </c>
      <c r="C52" s="108">
        <v>83699</v>
      </c>
      <c r="D52" s="108" t="s">
        <v>171</v>
      </c>
      <c r="E52" s="108">
        <v>240</v>
      </c>
      <c r="F52" s="108">
        <v>240</v>
      </c>
      <c r="G52" s="108">
        <v>180</v>
      </c>
      <c r="H52" s="108">
        <v>101</v>
      </c>
      <c r="I52" s="108">
        <v>180</v>
      </c>
      <c r="J52" s="108">
        <v>180</v>
      </c>
      <c r="K52" s="108">
        <v>180</v>
      </c>
      <c r="L52" s="108">
        <v>1301</v>
      </c>
      <c r="M52" s="108"/>
      <c r="N52" s="108"/>
      <c r="O52" s="108">
        <v>1301</v>
      </c>
      <c r="P52" s="109"/>
      <c r="T52" s="64"/>
      <c r="U52" s="74"/>
      <c r="V52" s="41"/>
      <c r="W52" s="41"/>
      <c r="X52" s="41"/>
      <c r="Y52" s="41"/>
      <c r="Z52" s="41"/>
      <c r="AA52" s="41"/>
      <c r="AB52" s="41"/>
      <c r="AC52" s="52"/>
      <c r="AD52" s="40"/>
    </row>
    <row r="53" spans="1:30">
      <c r="A53" s="66">
        <v>46</v>
      </c>
      <c r="B53" s="108" t="s">
        <v>172</v>
      </c>
      <c r="C53" s="108">
        <v>149084</v>
      </c>
      <c r="D53" s="108" t="s">
        <v>49</v>
      </c>
      <c r="E53" s="108">
        <v>173</v>
      </c>
      <c r="F53" s="108">
        <v>224</v>
      </c>
      <c r="G53" s="108">
        <v>180</v>
      </c>
      <c r="H53" s="108">
        <v>180</v>
      </c>
      <c r="I53" s="108">
        <v>180</v>
      </c>
      <c r="J53" s="108">
        <v>180</v>
      </c>
      <c r="K53" s="108">
        <v>180</v>
      </c>
      <c r="L53" s="108">
        <v>1297</v>
      </c>
      <c r="M53" s="108"/>
      <c r="N53" s="108"/>
      <c r="O53" s="108">
        <v>1297</v>
      </c>
      <c r="P53" s="109">
        <v>3</v>
      </c>
      <c r="T53" s="64"/>
      <c r="U53" s="74"/>
      <c r="V53" s="41"/>
      <c r="W53" s="41"/>
      <c r="X53" s="41"/>
      <c r="Y53" s="41"/>
      <c r="Z53" s="41"/>
      <c r="AA53" s="41"/>
      <c r="AB53" s="41"/>
      <c r="AC53" s="52"/>
      <c r="AD53" s="40"/>
    </row>
    <row r="54" spans="1:30">
      <c r="A54" s="66">
        <v>47</v>
      </c>
      <c r="B54" s="108" t="s">
        <v>173</v>
      </c>
      <c r="C54" s="108">
        <v>94108</v>
      </c>
      <c r="D54" s="108" t="s">
        <v>174</v>
      </c>
      <c r="E54" s="108">
        <v>149</v>
      </c>
      <c r="F54" s="108">
        <v>240</v>
      </c>
      <c r="G54" s="108">
        <v>180</v>
      </c>
      <c r="H54" s="108">
        <v>180</v>
      </c>
      <c r="I54" s="108">
        <v>180</v>
      </c>
      <c r="J54" s="108">
        <v>180</v>
      </c>
      <c r="K54" s="108">
        <v>180</v>
      </c>
      <c r="L54" s="108">
        <v>1289</v>
      </c>
      <c r="M54" s="108"/>
      <c r="N54" s="108"/>
      <c r="O54" s="108">
        <v>1289</v>
      </c>
      <c r="P54" s="109"/>
      <c r="T54" s="64"/>
      <c r="U54" s="74"/>
      <c r="V54" s="41"/>
      <c r="W54" s="41"/>
      <c r="X54" s="41"/>
      <c r="Y54" s="41"/>
      <c r="Z54" s="41"/>
      <c r="AA54" s="41"/>
      <c r="AB54" s="41"/>
      <c r="AC54" s="52"/>
      <c r="AD54" s="40"/>
    </row>
    <row r="55" spans="1:30">
      <c r="A55" s="66">
        <v>48</v>
      </c>
      <c r="B55" s="108" t="s">
        <v>175</v>
      </c>
      <c r="C55" s="108">
        <v>178133</v>
      </c>
      <c r="D55" s="108" t="s">
        <v>91</v>
      </c>
      <c r="E55" s="108">
        <v>240</v>
      </c>
      <c r="F55" s="108">
        <v>240</v>
      </c>
      <c r="G55" s="108">
        <v>180</v>
      </c>
      <c r="H55" s="108">
        <v>180</v>
      </c>
      <c r="I55" s="108">
        <v>77</v>
      </c>
      <c r="J55" s="108">
        <v>180</v>
      </c>
      <c r="K55" s="108">
        <v>180</v>
      </c>
      <c r="L55" s="108">
        <v>1277</v>
      </c>
      <c r="M55" s="108"/>
      <c r="N55" s="108"/>
      <c r="O55" s="108">
        <v>1277</v>
      </c>
      <c r="P55" s="109"/>
      <c r="T55" s="64"/>
      <c r="U55" s="74"/>
      <c r="V55" s="41"/>
      <c r="W55" s="41"/>
      <c r="X55" s="41"/>
      <c r="Y55" s="41"/>
      <c r="Z55" s="41"/>
      <c r="AA55" s="41"/>
      <c r="AB55" s="41"/>
      <c r="AC55" s="52"/>
      <c r="AD55" s="40"/>
    </row>
    <row r="56" spans="1:30">
      <c r="A56" s="66">
        <v>49</v>
      </c>
      <c r="B56" s="108" t="s">
        <v>176</v>
      </c>
      <c r="C56" s="108">
        <v>80102</v>
      </c>
      <c r="D56" s="108" t="s">
        <v>23</v>
      </c>
      <c r="E56" s="108">
        <v>195</v>
      </c>
      <c r="F56" s="108">
        <v>240</v>
      </c>
      <c r="G56" s="108">
        <v>180</v>
      </c>
      <c r="H56" s="108">
        <v>180</v>
      </c>
      <c r="I56" s="108">
        <v>180</v>
      </c>
      <c r="J56" s="108">
        <v>180</v>
      </c>
      <c r="K56" s="108">
        <v>116</v>
      </c>
      <c r="L56" s="108">
        <v>1271</v>
      </c>
      <c r="M56" s="108"/>
      <c r="N56" s="108"/>
      <c r="O56" s="108">
        <v>1271</v>
      </c>
      <c r="P56" s="109"/>
      <c r="T56" s="64"/>
      <c r="U56" s="74"/>
      <c r="V56" s="41"/>
      <c r="W56" s="41"/>
      <c r="X56" s="41"/>
      <c r="Y56" s="41"/>
      <c r="Z56" s="41"/>
      <c r="AA56" s="41"/>
      <c r="AB56" s="41"/>
      <c r="AC56" s="52"/>
      <c r="AD56" s="40"/>
    </row>
    <row r="57" spans="1:30">
      <c r="A57" s="66">
        <v>50</v>
      </c>
      <c r="B57" s="108" t="s">
        <v>177</v>
      </c>
      <c r="C57" s="108">
        <v>75226</v>
      </c>
      <c r="D57" s="108" t="s">
        <v>115</v>
      </c>
      <c r="E57" s="108">
        <v>188</v>
      </c>
      <c r="F57" s="108">
        <v>181</v>
      </c>
      <c r="G57" s="108">
        <v>180</v>
      </c>
      <c r="H57" s="108">
        <v>180</v>
      </c>
      <c r="I57" s="108">
        <v>180</v>
      </c>
      <c r="J57" s="108">
        <v>180</v>
      </c>
      <c r="K57" s="108">
        <v>180</v>
      </c>
      <c r="L57" s="108">
        <v>1269</v>
      </c>
      <c r="M57" s="108"/>
      <c r="N57" s="108"/>
      <c r="O57" s="108">
        <v>1269</v>
      </c>
      <c r="P57" s="109"/>
      <c r="T57" s="64"/>
      <c r="U57" s="74"/>
      <c r="V57" s="41"/>
      <c r="W57" s="41"/>
      <c r="X57" s="41"/>
      <c r="Y57" s="41"/>
      <c r="Z57" s="41"/>
      <c r="AA57" s="41"/>
      <c r="AB57" s="41"/>
      <c r="AC57" s="52"/>
      <c r="AD57" s="40"/>
    </row>
    <row r="58" spans="1:30">
      <c r="A58" s="66">
        <v>51</v>
      </c>
      <c r="B58" s="108" t="s">
        <v>178</v>
      </c>
      <c r="C58" s="108">
        <v>24178</v>
      </c>
      <c r="D58" s="108" t="s">
        <v>39</v>
      </c>
      <c r="E58" s="108">
        <v>240</v>
      </c>
      <c r="F58" s="108">
        <v>209</v>
      </c>
      <c r="G58" s="108">
        <v>180</v>
      </c>
      <c r="H58" s="108">
        <v>180</v>
      </c>
      <c r="I58" s="108">
        <v>111</v>
      </c>
      <c r="J58" s="108">
        <v>180</v>
      </c>
      <c r="K58" s="108">
        <v>163</v>
      </c>
      <c r="L58" s="108">
        <v>1263</v>
      </c>
      <c r="M58" s="108"/>
      <c r="N58" s="108"/>
      <c r="O58" s="108">
        <v>1263</v>
      </c>
      <c r="P58" s="109"/>
      <c r="T58" s="64"/>
      <c r="U58" s="74"/>
      <c r="V58" s="41"/>
      <c r="W58" s="41"/>
      <c r="X58" s="41"/>
      <c r="Y58" s="41"/>
      <c r="Z58" s="41"/>
      <c r="AA58" s="41"/>
      <c r="AB58" s="41"/>
      <c r="AC58" s="52"/>
      <c r="AD58" s="40"/>
    </row>
    <row r="59" spans="1:30">
      <c r="A59" s="66">
        <v>52</v>
      </c>
      <c r="B59" s="108" t="s">
        <v>179</v>
      </c>
      <c r="C59" s="108">
        <v>159592</v>
      </c>
      <c r="D59" s="108" t="s">
        <v>161</v>
      </c>
      <c r="E59" s="108">
        <v>240</v>
      </c>
      <c r="F59" s="108">
        <v>170</v>
      </c>
      <c r="G59" s="108">
        <v>126</v>
      </c>
      <c r="H59" s="108">
        <v>180</v>
      </c>
      <c r="I59" s="108">
        <v>180</v>
      </c>
      <c r="J59" s="108">
        <v>180</v>
      </c>
      <c r="K59" s="108">
        <v>180</v>
      </c>
      <c r="L59" s="108">
        <v>1256</v>
      </c>
      <c r="M59" s="108"/>
      <c r="N59" s="108"/>
      <c r="O59" s="108">
        <v>1256</v>
      </c>
      <c r="P59" s="109"/>
      <c r="T59" s="64"/>
      <c r="U59" s="74"/>
      <c r="V59" s="41"/>
      <c r="W59" s="41"/>
      <c r="X59" s="41"/>
      <c r="Y59" s="41"/>
      <c r="Z59" s="41"/>
      <c r="AA59" s="41"/>
      <c r="AB59" s="41"/>
      <c r="AC59" s="52"/>
      <c r="AD59" s="40"/>
    </row>
    <row r="60" spans="1:30">
      <c r="A60" s="66">
        <v>53</v>
      </c>
      <c r="B60" s="108" t="s">
        <v>180</v>
      </c>
      <c r="C60" s="108">
        <v>124459</v>
      </c>
      <c r="D60" s="108" t="s">
        <v>87</v>
      </c>
      <c r="E60" s="108">
        <v>240</v>
      </c>
      <c r="F60" s="108">
        <v>187</v>
      </c>
      <c r="G60" s="108">
        <v>180</v>
      </c>
      <c r="H60" s="108">
        <v>180</v>
      </c>
      <c r="I60" s="108">
        <v>131</v>
      </c>
      <c r="J60" s="108">
        <v>180</v>
      </c>
      <c r="K60" s="108">
        <v>154</v>
      </c>
      <c r="L60" s="108">
        <v>1252</v>
      </c>
      <c r="M60" s="108"/>
      <c r="N60" s="108"/>
      <c r="O60" s="108">
        <v>1252</v>
      </c>
      <c r="P60" s="109"/>
      <c r="T60" s="64"/>
      <c r="U60" s="74"/>
      <c r="V60" s="41"/>
      <c r="W60" s="41"/>
      <c r="X60" s="41"/>
      <c r="Y60" s="41"/>
      <c r="Z60" s="41"/>
      <c r="AA60" s="41"/>
      <c r="AB60" s="41"/>
      <c r="AC60" s="52"/>
      <c r="AD60" s="40"/>
    </row>
    <row r="61" spans="1:30">
      <c r="A61" s="66">
        <v>54</v>
      </c>
      <c r="B61" s="108" t="s">
        <v>181</v>
      </c>
      <c r="C61" s="108">
        <v>68427</v>
      </c>
      <c r="D61" s="108" t="s">
        <v>39</v>
      </c>
      <c r="E61" s="108">
        <v>240</v>
      </c>
      <c r="F61" s="108">
        <v>110</v>
      </c>
      <c r="G61" s="108">
        <v>180</v>
      </c>
      <c r="H61" s="108">
        <v>180</v>
      </c>
      <c r="I61" s="108">
        <v>180</v>
      </c>
      <c r="J61" s="108">
        <v>180</v>
      </c>
      <c r="K61" s="108">
        <v>180</v>
      </c>
      <c r="L61" s="108">
        <v>1250</v>
      </c>
      <c r="M61" s="108"/>
      <c r="N61" s="108"/>
      <c r="O61" s="108">
        <v>1250</v>
      </c>
      <c r="P61" s="109"/>
      <c r="T61" s="64"/>
      <c r="U61" s="74"/>
      <c r="V61" s="41"/>
      <c r="W61" s="41"/>
      <c r="X61" s="41"/>
      <c r="Y61" s="64"/>
      <c r="Z61" s="41"/>
      <c r="AA61" s="41"/>
      <c r="AB61" s="41"/>
      <c r="AC61" s="52"/>
      <c r="AD61" s="40"/>
    </row>
    <row r="62" spans="1:30">
      <c r="A62" s="66">
        <v>55</v>
      </c>
      <c r="B62" s="108" t="s">
        <v>182</v>
      </c>
      <c r="C62" s="108">
        <v>80198</v>
      </c>
      <c r="D62" s="108" t="s">
        <v>20</v>
      </c>
      <c r="E62" s="108">
        <v>188</v>
      </c>
      <c r="F62" s="108">
        <v>240</v>
      </c>
      <c r="G62" s="108">
        <v>180</v>
      </c>
      <c r="H62" s="108">
        <v>180</v>
      </c>
      <c r="I62" s="108">
        <v>180</v>
      </c>
      <c r="J62" s="108">
        <v>180</v>
      </c>
      <c r="K62" s="108">
        <v>94</v>
      </c>
      <c r="L62" s="108">
        <v>1242</v>
      </c>
      <c r="M62" s="108"/>
      <c r="N62" s="108"/>
      <c r="O62" s="108">
        <v>1242</v>
      </c>
      <c r="P62" s="109">
        <v>4</v>
      </c>
      <c r="T62" s="64"/>
      <c r="U62" s="74"/>
      <c r="V62" s="41"/>
      <c r="W62" s="41"/>
      <c r="X62" s="41"/>
      <c r="Y62" s="41"/>
      <c r="Z62" s="41"/>
      <c r="AA62" s="41"/>
      <c r="AB62" s="41"/>
      <c r="AC62" s="52"/>
      <c r="AD62" s="40"/>
    </row>
    <row r="63" spans="1:30">
      <c r="A63" s="66">
        <v>55</v>
      </c>
      <c r="B63" s="108" t="s">
        <v>183</v>
      </c>
      <c r="C63" s="108">
        <v>60200</v>
      </c>
      <c r="D63" s="108" t="s">
        <v>85</v>
      </c>
      <c r="E63" s="108">
        <v>240</v>
      </c>
      <c r="F63" s="108">
        <v>102</v>
      </c>
      <c r="G63" s="108">
        <v>180</v>
      </c>
      <c r="H63" s="108">
        <v>180</v>
      </c>
      <c r="I63" s="108">
        <v>180</v>
      </c>
      <c r="J63" s="108">
        <v>180</v>
      </c>
      <c r="K63" s="108">
        <v>180</v>
      </c>
      <c r="L63" s="108">
        <v>1242</v>
      </c>
      <c r="M63" s="108"/>
      <c r="N63" s="108"/>
      <c r="O63" s="108">
        <v>1242</v>
      </c>
      <c r="P63" s="109"/>
      <c r="T63" s="64"/>
      <c r="U63" s="74"/>
      <c r="V63" s="41"/>
      <c r="W63" s="41"/>
      <c r="X63" s="41"/>
      <c r="Y63" s="41"/>
      <c r="Z63" s="41"/>
      <c r="AA63" s="41"/>
      <c r="AB63" s="41"/>
      <c r="AC63" s="52"/>
      <c r="AD63" s="40"/>
    </row>
    <row r="64" spans="1:30">
      <c r="A64" s="66">
        <v>55</v>
      </c>
      <c r="B64" s="108" t="s">
        <v>184</v>
      </c>
      <c r="C64" s="108">
        <v>160514</v>
      </c>
      <c r="D64" s="108" t="s">
        <v>51</v>
      </c>
      <c r="E64" s="108">
        <v>240</v>
      </c>
      <c r="F64" s="108">
        <v>201</v>
      </c>
      <c r="G64" s="108">
        <v>81</v>
      </c>
      <c r="H64" s="108">
        <v>180</v>
      </c>
      <c r="I64" s="108">
        <v>180</v>
      </c>
      <c r="J64" s="108">
        <v>180</v>
      </c>
      <c r="K64" s="108">
        <v>180</v>
      </c>
      <c r="L64" s="108">
        <v>1242</v>
      </c>
      <c r="M64" s="108"/>
      <c r="N64" s="108"/>
      <c r="O64" s="108">
        <v>1242</v>
      </c>
      <c r="P64" s="109"/>
      <c r="T64" s="64"/>
      <c r="U64" s="74"/>
      <c r="V64" s="41"/>
      <c r="W64" s="41"/>
      <c r="X64" s="41"/>
      <c r="Y64" s="41"/>
      <c r="Z64" s="41"/>
      <c r="AA64" s="41"/>
      <c r="AB64" s="41"/>
      <c r="AC64" s="52"/>
      <c r="AD64" s="40"/>
    </row>
    <row r="65" spans="1:30">
      <c r="A65" s="66">
        <v>58</v>
      </c>
      <c r="B65" s="108" t="s">
        <v>185</v>
      </c>
      <c r="C65" s="108">
        <v>15964</v>
      </c>
      <c r="D65" s="108" t="s">
        <v>20</v>
      </c>
      <c r="E65" s="108">
        <v>82</v>
      </c>
      <c r="F65" s="108">
        <v>240</v>
      </c>
      <c r="G65" s="108">
        <v>180</v>
      </c>
      <c r="H65" s="108">
        <v>180</v>
      </c>
      <c r="I65" s="108">
        <v>165</v>
      </c>
      <c r="J65" s="108">
        <v>180</v>
      </c>
      <c r="K65" s="108">
        <v>180</v>
      </c>
      <c r="L65" s="108">
        <v>1207</v>
      </c>
      <c r="M65" s="108"/>
      <c r="N65" s="108"/>
      <c r="O65" s="108">
        <v>1207</v>
      </c>
      <c r="P65" s="109"/>
      <c r="T65" s="64"/>
      <c r="U65" s="74"/>
      <c r="V65" s="41"/>
      <c r="W65" s="64"/>
      <c r="X65" s="41"/>
      <c r="Y65" s="41"/>
      <c r="Z65" s="41"/>
      <c r="AA65" s="41"/>
      <c r="AB65" s="41"/>
      <c r="AC65" s="52"/>
      <c r="AD65" s="40"/>
    </row>
    <row r="66" spans="1:30">
      <c r="A66" s="66">
        <v>59</v>
      </c>
      <c r="B66" s="108" t="s">
        <v>186</v>
      </c>
      <c r="C66" s="108">
        <v>108604</v>
      </c>
      <c r="D66" s="108" t="s">
        <v>82</v>
      </c>
      <c r="E66" s="108">
        <v>240</v>
      </c>
      <c r="F66" s="108">
        <v>240</v>
      </c>
      <c r="G66" s="108">
        <v>180</v>
      </c>
      <c r="H66" s="108">
        <v>180</v>
      </c>
      <c r="I66" s="108">
        <v>44</v>
      </c>
      <c r="J66" s="108">
        <v>180</v>
      </c>
      <c r="K66" s="108">
        <v>142</v>
      </c>
      <c r="L66" s="108">
        <v>1206</v>
      </c>
      <c r="M66" s="108"/>
      <c r="N66" s="108"/>
      <c r="O66" s="108">
        <v>1206</v>
      </c>
      <c r="P66" s="109">
        <v>5</v>
      </c>
      <c r="T66" s="64"/>
      <c r="U66" s="74"/>
      <c r="V66" s="64"/>
      <c r="W66" s="64"/>
      <c r="X66" s="64"/>
      <c r="Y66" s="64"/>
      <c r="Z66" s="64"/>
      <c r="AA66" s="64"/>
      <c r="AB66" s="64"/>
      <c r="AC66" s="52"/>
      <c r="AD66" s="40"/>
    </row>
    <row r="67" spans="1:30">
      <c r="A67" s="66">
        <v>60</v>
      </c>
      <c r="B67" s="108" t="s">
        <v>187</v>
      </c>
      <c r="C67" s="108">
        <v>172587</v>
      </c>
      <c r="D67" s="108" t="s">
        <v>75</v>
      </c>
      <c r="E67" s="108">
        <v>240</v>
      </c>
      <c r="F67" s="108">
        <v>240</v>
      </c>
      <c r="G67" s="108">
        <v>180</v>
      </c>
      <c r="H67" s="108">
        <v>180</v>
      </c>
      <c r="I67" s="108"/>
      <c r="J67" s="108">
        <v>180</v>
      </c>
      <c r="K67" s="108">
        <v>160</v>
      </c>
      <c r="L67" s="108">
        <v>1180</v>
      </c>
      <c r="M67" s="108"/>
      <c r="N67" s="108"/>
      <c r="O67" s="108">
        <v>1180</v>
      </c>
      <c r="P67" s="109"/>
      <c r="T67" s="64"/>
      <c r="U67" s="74"/>
      <c r="V67" s="41"/>
      <c r="W67" s="41"/>
      <c r="X67" s="41"/>
      <c r="Y67" s="41"/>
      <c r="Z67" s="41"/>
      <c r="AA67" s="41"/>
      <c r="AB67" s="41"/>
      <c r="AC67" s="52"/>
      <c r="AD67" s="40"/>
    </row>
    <row r="68" spans="1:30">
      <c r="A68" s="66">
        <v>61</v>
      </c>
      <c r="B68" s="108" t="s">
        <v>188</v>
      </c>
      <c r="C68" s="108">
        <v>165947</v>
      </c>
      <c r="D68" s="108" t="s">
        <v>50</v>
      </c>
      <c r="E68" s="108">
        <v>113</v>
      </c>
      <c r="F68" s="108">
        <v>240</v>
      </c>
      <c r="G68" s="108">
        <v>180</v>
      </c>
      <c r="H68" s="108">
        <v>180</v>
      </c>
      <c r="I68" s="108">
        <v>180</v>
      </c>
      <c r="J68" s="108">
        <v>95</v>
      </c>
      <c r="K68" s="108">
        <v>180</v>
      </c>
      <c r="L68" s="108">
        <v>1168</v>
      </c>
      <c r="M68" s="108"/>
      <c r="N68" s="108"/>
      <c r="O68" s="108">
        <v>1168</v>
      </c>
      <c r="P68" s="109"/>
      <c r="T68" s="41"/>
      <c r="U68" s="74"/>
      <c r="V68" s="41"/>
      <c r="W68" s="41"/>
      <c r="X68" s="41"/>
      <c r="Y68" s="41"/>
      <c r="Z68" s="41"/>
      <c r="AA68" s="41"/>
      <c r="AB68" s="41"/>
      <c r="AC68" s="52"/>
      <c r="AD68" s="40"/>
    </row>
    <row r="69" spans="1:30">
      <c r="A69" s="66">
        <v>62</v>
      </c>
      <c r="B69" s="108" t="s">
        <v>189</v>
      </c>
      <c r="C69" s="108">
        <v>81452</v>
      </c>
      <c r="D69" s="108" t="s">
        <v>82</v>
      </c>
      <c r="E69" s="108">
        <v>240</v>
      </c>
      <c r="F69" s="108">
        <v>185</v>
      </c>
      <c r="G69" s="108">
        <v>180</v>
      </c>
      <c r="H69" s="108">
        <v>180</v>
      </c>
      <c r="I69" s="108">
        <v>180</v>
      </c>
      <c r="J69" s="108"/>
      <c r="K69" s="108">
        <v>180</v>
      </c>
      <c r="L69" s="108">
        <v>1145</v>
      </c>
      <c r="M69" s="108"/>
      <c r="N69" s="108"/>
      <c r="O69" s="108">
        <v>1145</v>
      </c>
      <c r="P69" s="109"/>
      <c r="T69" s="41"/>
      <c r="U69" s="74"/>
      <c r="V69" s="41"/>
      <c r="W69" s="41"/>
      <c r="X69" s="41"/>
      <c r="Y69" s="41"/>
      <c r="Z69" s="41"/>
      <c r="AA69" s="41"/>
      <c r="AB69" s="41"/>
      <c r="AC69" s="52"/>
      <c r="AD69" s="40"/>
    </row>
    <row r="70" spans="1:30">
      <c r="A70" s="66">
        <v>63</v>
      </c>
      <c r="B70" s="108" t="s">
        <v>190</v>
      </c>
      <c r="C70" s="108">
        <v>100848</v>
      </c>
      <c r="D70" s="108" t="s">
        <v>171</v>
      </c>
      <c r="E70" s="108">
        <v>170</v>
      </c>
      <c r="F70" s="108">
        <v>240</v>
      </c>
      <c r="G70" s="108">
        <v>180</v>
      </c>
      <c r="H70" s="108">
        <v>180</v>
      </c>
      <c r="I70" s="108">
        <v>14</v>
      </c>
      <c r="J70" s="108">
        <v>180</v>
      </c>
      <c r="K70" s="108">
        <v>180</v>
      </c>
      <c r="L70" s="108">
        <v>1144</v>
      </c>
      <c r="M70" s="108"/>
      <c r="N70" s="108"/>
      <c r="O70" s="108">
        <v>1144</v>
      </c>
      <c r="P70" s="109">
        <v>6</v>
      </c>
      <c r="T70" s="41"/>
      <c r="U70" s="74"/>
      <c r="V70" s="41"/>
      <c r="W70" s="41"/>
      <c r="X70" s="41"/>
      <c r="Y70" s="41"/>
      <c r="Z70" s="41"/>
      <c r="AA70" s="41"/>
      <c r="AB70" s="41"/>
      <c r="AC70" s="52"/>
      <c r="AD70" s="40"/>
    </row>
    <row r="71" spans="1:30">
      <c r="A71" s="66">
        <v>64</v>
      </c>
      <c r="B71" s="108" t="s">
        <v>191</v>
      </c>
      <c r="C71" s="108">
        <v>167940</v>
      </c>
      <c r="D71" s="108" t="s">
        <v>94</v>
      </c>
      <c r="E71" s="108">
        <v>240</v>
      </c>
      <c r="F71" s="108">
        <v>142</v>
      </c>
      <c r="G71" s="108">
        <v>180</v>
      </c>
      <c r="H71" s="108">
        <v>180</v>
      </c>
      <c r="I71" s="108">
        <v>37</v>
      </c>
      <c r="J71" s="108">
        <v>180</v>
      </c>
      <c r="K71" s="108">
        <v>180</v>
      </c>
      <c r="L71" s="108">
        <v>1139</v>
      </c>
      <c r="M71" s="108"/>
      <c r="N71" s="108"/>
      <c r="O71" s="108">
        <v>1139</v>
      </c>
      <c r="P71" s="109"/>
      <c r="T71" s="41"/>
      <c r="U71" s="74"/>
      <c r="V71" s="41"/>
      <c r="W71" s="41"/>
      <c r="X71" s="41"/>
      <c r="Y71" s="41"/>
      <c r="Z71" s="41"/>
      <c r="AA71" s="41"/>
      <c r="AB71" s="41"/>
      <c r="AC71" s="52"/>
      <c r="AD71" s="40"/>
    </row>
    <row r="72" spans="1:30">
      <c r="A72" s="66">
        <v>65</v>
      </c>
      <c r="B72" s="108" t="s">
        <v>192</v>
      </c>
      <c r="C72" s="108">
        <v>121926</v>
      </c>
      <c r="D72" s="108" t="s">
        <v>38</v>
      </c>
      <c r="E72" s="108">
        <v>240</v>
      </c>
      <c r="F72" s="108">
        <v>240</v>
      </c>
      <c r="G72" s="108">
        <v>142</v>
      </c>
      <c r="H72" s="108">
        <v>180</v>
      </c>
      <c r="I72" s="108"/>
      <c r="J72" s="108">
        <v>180</v>
      </c>
      <c r="K72" s="108">
        <v>103</v>
      </c>
      <c r="L72" s="108">
        <v>1085</v>
      </c>
      <c r="M72" s="108"/>
      <c r="N72" s="108"/>
      <c r="O72" s="108">
        <v>1085</v>
      </c>
      <c r="P72" s="109"/>
      <c r="T72" s="41"/>
      <c r="U72" s="74"/>
      <c r="V72" s="41"/>
      <c r="W72" s="41"/>
      <c r="X72" s="41"/>
      <c r="Y72" s="41"/>
      <c r="Z72" s="41"/>
      <c r="AA72" s="41"/>
      <c r="AB72" s="41"/>
      <c r="AC72" s="52"/>
      <c r="AD72" s="40"/>
    </row>
    <row r="73" spans="1:30">
      <c r="A73" s="66">
        <v>66</v>
      </c>
      <c r="B73" s="108" t="s">
        <v>193</v>
      </c>
      <c r="C73" s="108">
        <v>53764</v>
      </c>
      <c r="D73" s="108" t="s">
        <v>49</v>
      </c>
      <c r="E73" s="108">
        <v>240</v>
      </c>
      <c r="F73" s="108">
        <v>97</v>
      </c>
      <c r="G73" s="108">
        <v>180</v>
      </c>
      <c r="H73" s="108">
        <v>180</v>
      </c>
      <c r="I73" s="108">
        <v>180</v>
      </c>
      <c r="J73" s="108">
        <v>15</v>
      </c>
      <c r="K73" s="108">
        <v>180</v>
      </c>
      <c r="L73" s="108">
        <v>1072</v>
      </c>
      <c r="M73" s="108"/>
      <c r="N73" s="108"/>
      <c r="O73" s="108">
        <v>1072</v>
      </c>
      <c r="P73" s="109"/>
      <c r="T73" s="41"/>
      <c r="U73" s="74"/>
      <c r="V73" s="41"/>
      <c r="W73" s="41"/>
      <c r="X73" s="41"/>
      <c r="Y73" s="41"/>
      <c r="Z73" s="41"/>
      <c r="AA73" s="41"/>
      <c r="AB73" s="41"/>
      <c r="AC73" s="52"/>
      <c r="AD73" s="40"/>
    </row>
    <row r="74" spans="1:30">
      <c r="A74" s="66">
        <v>67</v>
      </c>
      <c r="B74" s="108" t="s">
        <v>194</v>
      </c>
      <c r="C74" s="108">
        <v>94111</v>
      </c>
      <c r="D74" s="108" t="s">
        <v>174</v>
      </c>
      <c r="E74" s="108">
        <v>133</v>
      </c>
      <c r="F74" s="108">
        <v>240</v>
      </c>
      <c r="G74" s="108">
        <v>92</v>
      </c>
      <c r="H74" s="108">
        <v>180</v>
      </c>
      <c r="I74" s="108">
        <v>148</v>
      </c>
      <c r="J74" s="108">
        <v>80</v>
      </c>
      <c r="K74" s="108">
        <v>180</v>
      </c>
      <c r="L74" s="108">
        <v>1053</v>
      </c>
      <c r="M74" s="108"/>
      <c r="N74" s="108"/>
      <c r="O74" s="108">
        <v>1053</v>
      </c>
      <c r="P74" s="109"/>
      <c r="T74" s="41"/>
      <c r="U74" s="74"/>
      <c r="V74" s="41"/>
      <c r="W74" s="41"/>
      <c r="X74" s="41"/>
      <c r="Y74" s="41"/>
      <c r="Z74" s="41"/>
      <c r="AA74" s="41"/>
      <c r="AB74" s="41"/>
      <c r="AC74" s="52"/>
      <c r="AD74" s="40"/>
    </row>
    <row r="75" spans="1:30">
      <c r="A75" s="66">
        <v>68</v>
      </c>
      <c r="B75" s="108" t="s">
        <v>195</v>
      </c>
      <c r="C75" s="108">
        <v>99731</v>
      </c>
      <c r="D75" s="108" t="s">
        <v>50</v>
      </c>
      <c r="E75" s="108">
        <v>210</v>
      </c>
      <c r="F75" s="108">
        <v>135</v>
      </c>
      <c r="G75" s="108">
        <v>180</v>
      </c>
      <c r="H75" s="108">
        <v>170</v>
      </c>
      <c r="I75" s="108">
        <v>48</v>
      </c>
      <c r="J75" s="108">
        <v>180</v>
      </c>
      <c r="K75" s="108">
        <v>111</v>
      </c>
      <c r="L75" s="108">
        <v>1034</v>
      </c>
      <c r="M75" s="108"/>
      <c r="N75" s="108"/>
      <c r="O75" s="108">
        <v>1034</v>
      </c>
      <c r="P75" s="109"/>
      <c r="T75" s="41"/>
      <c r="U75" s="74"/>
      <c r="V75" s="41"/>
      <c r="W75" s="41"/>
      <c r="X75" s="41"/>
      <c r="Y75" s="41"/>
      <c r="Z75" s="41"/>
      <c r="AA75" s="41"/>
      <c r="AB75" s="41"/>
      <c r="AC75" s="39"/>
      <c r="AD75" s="39"/>
    </row>
    <row r="76" spans="1:30">
      <c r="A76" s="66">
        <v>69</v>
      </c>
      <c r="B76" s="108" t="s">
        <v>196</v>
      </c>
      <c r="C76" s="108">
        <v>19630</v>
      </c>
      <c r="D76" s="108" t="s">
        <v>197</v>
      </c>
      <c r="E76" s="108">
        <v>195</v>
      </c>
      <c r="F76" s="108">
        <v>100</v>
      </c>
      <c r="G76" s="108"/>
      <c r="H76" s="108">
        <v>180</v>
      </c>
      <c r="I76" s="108">
        <v>180</v>
      </c>
      <c r="J76" s="108">
        <v>180</v>
      </c>
      <c r="K76" s="108">
        <v>180</v>
      </c>
      <c r="L76" s="108">
        <v>1015</v>
      </c>
      <c r="M76" s="108"/>
      <c r="N76" s="108"/>
      <c r="O76" s="108">
        <v>1015</v>
      </c>
      <c r="P76" s="109">
        <v>7</v>
      </c>
      <c r="T76" s="41"/>
      <c r="U76" s="74"/>
      <c r="V76" s="41"/>
      <c r="W76" s="41"/>
      <c r="X76" s="41"/>
      <c r="Y76" s="41"/>
      <c r="Z76" s="41"/>
      <c r="AA76" s="41"/>
      <c r="AB76" s="41"/>
      <c r="AC76" s="39"/>
      <c r="AD76" s="39"/>
    </row>
    <row r="77" spans="1:30">
      <c r="A77" s="66">
        <v>70</v>
      </c>
      <c r="B77" s="108" t="s">
        <v>198</v>
      </c>
      <c r="C77" s="108">
        <v>80664</v>
      </c>
      <c r="D77" s="108" t="s">
        <v>51</v>
      </c>
      <c r="E77" s="108">
        <v>133</v>
      </c>
      <c r="F77" s="108">
        <v>135</v>
      </c>
      <c r="G77" s="108">
        <v>91</v>
      </c>
      <c r="H77" s="108">
        <v>180</v>
      </c>
      <c r="I77" s="108">
        <v>180</v>
      </c>
      <c r="J77" s="108">
        <v>180</v>
      </c>
      <c r="K77" s="108">
        <v>107</v>
      </c>
      <c r="L77" s="108">
        <v>1006</v>
      </c>
      <c r="M77" s="108"/>
      <c r="N77" s="108"/>
      <c r="O77" s="108">
        <v>1006</v>
      </c>
      <c r="P77" s="109">
        <v>8</v>
      </c>
      <c r="T77" s="41"/>
      <c r="U77" s="74"/>
      <c r="V77" s="41"/>
      <c r="W77" s="41"/>
      <c r="X77" s="41"/>
      <c r="Y77" s="41"/>
      <c r="Z77" s="41"/>
      <c r="AA77" s="41"/>
      <c r="AB77" s="41"/>
      <c r="AC77" s="39"/>
      <c r="AD77" s="39"/>
    </row>
    <row r="78" spans="1:30">
      <c r="A78" s="66">
        <v>71</v>
      </c>
      <c r="B78" s="108" t="s">
        <v>199</v>
      </c>
      <c r="C78" s="108">
        <v>27197</v>
      </c>
      <c r="D78" s="108" t="s">
        <v>91</v>
      </c>
      <c r="E78" s="108">
        <v>27</v>
      </c>
      <c r="F78" s="108">
        <v>203</v>
      </c>
      <c r="G78" s="108">
        <v>180</v>
      </c>
      <c r="H78" s="108">
        <v>180</v>
      </c>
      <c r="I78" s="108">
        <v>180</v>
      </c>
      <c r="J78" s="108"/>
      <c r="K78" s="108">
        <v>180</v>
      </c>
      <c r="L78" s="108">
        <v>950</v>
      </c>
      <c r="M78" s="108"/>
      <c r="N78" s="108"/>
      <c r="O78" s="108">
        <v>950</v>
      </c>
      <c r="P78" s="109"/>
      <c r="AA78" s="39"/>
      <c r="AB78" s="39"/>
      <c r="AC78" s="39"/>
      <c r="AD78" s="39"/>
    </row>
    <row r="79" spans="1:30">
      <c r="A79" s="66">
        <v>72</v>
      </c>
      <c r="B79" s="108" t="s">
        <v>200</v>
      </c>
      <c r="C79" s="108">
        <v>108270</v>
      </c>
      <c r="D79" s="108" t="s">
        <v>94</v>
      </c>
      <c r="E79" s="108">
        <v>210</v>
      </c>
      <c r="F79" s="108">
        <v>240</v>
      </c>
      <c r="G79" s="108"/>
      <c r="H79" s="108">
        <v>180</v>
      </c>
      <c r="I79" s="108">
        <v>80</v>
      </c>
      <c r="J79" s="108">
        <v>180</v>
      </c>
      <c r="K79" s="108">
        <v>53</v>
      </c>
      <c r="L79" s="108">
        <v>943</v>
      </c>
      <c r="M79" s="108"/>
      <c r="N79" s="108"/>
      <c r="O79" s="108">
        <v>943</v>
      </c>
      <c r="P79" s="109">
        <v>9</v>
      </c>
      <c r="R79" s="53"/>
      <c r="S79" s="53"/>
      <c r="T79" s="54"/>
      <c r="U79" s="54"/>
      <c r="V79" s="39"/>
      <c r="Y79" s="53"/>
      <c r="Z79" s="53"/>
      <c r="AA79" s="53"/>
      <c r="AB79" s="55"/>
      <c r="AD79" s="55"/>
    </row>
    <row r="80" spans="1:30">
      <c r="A80" s="66">
        <v>73</v>
      </c>
      <c r="B80" s="108" t="s">
        <v>201</v>
      </c>
      <c r="C80" s="108">
        <v>94114</v>
      </c>
      <c r="D80" s="108" t="s">
        <v>174</v>
      </c>
      <c r="E80" s="108">
        <v>240</v>
      </c>
      <c r="F80" s="108">
        <v>240</v>
      </c>
      <c r="G80" s="108">
        <v>180</v>
      </c>
      <c r="H80" s="108">
        <v>180</v>
      </c>
      <c r="I80" s="108">
        <v>33</v>
      </c>
      <c r="J80" s="108"/>
      <c r="K80" s="108">
        <v>64</v>
      </c>
      <c r="L80" s="108">
        <v>937</v>
      </c>
      <c r="M80" s="108"/>
      <c r="N80" s="108"/>
      <c r="O80" s="108">
        <v>937</v>
      </c>
      <c r="P80" s="109"/>
      <c r="S80" s="56"/>
      <c r="T80" s="57"/>
      <c r="U80" s="56"/>
      <c r="V80" s="56"/>
      <c r="W80" s="56"/>
      <c r="Y80" s="57"/>
      <c r="Z80" s="58"/>
      <c r="AA80" s="58"/>
      <c r="AB80" s="58"/>
      <c r="AC80" s="58"/>
      <c r="AD80" s="58"/>
    </row>
    <row r="81" spans="1:30">
      <c r="A81" s="66">
        <v>74</v>
      </c>
      <c r="B81" s="108" t="s">
        <v>202</v>
      </c>
      <c r="C81" s="108">
        <v>180152</v>
      </c>
      <c r="D81" s="108" t="s">
        <v>50</v>
      </c>
      <c r="E81" s="108">
        <v>162</v>
      </c>
      <c r="F81" s="108"/>
      <c r="G81" s="108">
        <v>71</v>
      </c>
      <c r="H81" s="108">
        <v>180</v>
      </c>
      <c r="I81" s="108">
        <v>180</v>
      </c>
      <c r="J81" s="108">
        <v>180</v>
      </c>
      <c r="K81" s="108">
        <v>163</v>
      </c>
      <c r="L81" s="108">
        <v>936</v>
      </c>
      <c r="M81" s="108"/>
      <c r="N81" s="108"/>
      <c r="O81" s="108">
        <v>936</v>
      </c>
      <c r="P81" s="109">
        <v>10</v>
      </c>
      <c r="V81" s="39"/>
    </row>
    <row r="82" spans="1:30">
      <c r="A82" s="66">
        <v>75</v>
      </c>
      <c r="B82" s="108" t="s">
        <v>203</v>
      </c>
      <c r="C82" s="108">
        <v>60169</v>
      </c>
      <c r="D82" s="108" t="s">
        <v>85</v>
      </c>
      <c r="E82" s="108">
        <v>240</v>
      </c>
      <c r="F82" s="108">
        <v>240</v>
      </c>
      <c r="G82" s="108">
        <v>180</v>
      </c>
      <c r="H82" s="108">
        <v>180</v>
      </c>
      <c r="I82" s="108"/>
      <c r="J82" s="108"/>
      <c r="K82" s="108"/>
      <c r="L82" s="108">
        <v>840</v>
      </c>
      <c r="M82" s="108"/>
      <c r="N82" s="108"/>
      <c r="O82" s="108">
        <v>840</v>
      </c>
      <c r="P82" s="109"/>
      <c r="R82" s="53"/>
      <c r="S82" s="53"/>
      <c r="T82" s="59"/>
      <c r="U82" s="53"/>
      <c r="V82" s="39"/>
      <c r="Y82" s="53"/>
      <c r="Z82" s="53"/>
      <c r="AB82" s="60"/>
    </row>
    <row r="83" spans="1:30">
      <c r="A83" s="66">
        <v>75</v>
      </c>
      <c r="B83" s="108" t="s">
        <v>204</v>
      </c>
      <c r="C83" s="108">
        <v>100847</v>
      </c>
      <c r="D83" s="108" t="s">
        <v>171</v>
      </c>
      <c r="E83" s="108">
        <v>240</v>
      </c>
      <c r="F83" s="108">
        <v>240</v>
      </c>
      <c r="G83" s="108"/>
      <c r="H83" s="108">
        <v>180</v>
      </c>
      <c r="I83" s="108">
        <v>180</v>
      </c>
      <c r="J83" s="108"/>
      <c r="K83" s="108"/>
      <c r="L83" s="108">
        <v>840</v>
      </c>
      <c r="M83" s="108"/>
      <c r="N83" s="108"/>
      <c r="O83" s="108">
        <v>840</v>
      </c>
      <c r="P83" s="109"/>
      <c r="S83" s="56"/>
      <c r="T83" s="57"/>
      <c r="U83" s="56"/>
      <c r="V83" s="56"/>
      <c r="W83" s="56"/>
      <c r="Y83" s="57"/>
      <c r="Z83" s="61"/>
      <c r="AA83" s="61"/>
      <c r="AB83" s="61"/>
      <c r="AC83" s="61"/>
      <c r="AD83" s="61"/>
    </row>
    <row r="84" spans="1:30">
      <c r="A84" s="66">
        <v>77</v>
      </c>
      <c r="B84" s="108" t="s">
        <v>205</v>
      </c>
      <c r="C84" s="108">
        <v>99730</v>
      </c>
      <c r="D84" s="108" t="s">
        <v>50</v>
      </c>
      <c r="E84" s="108">
        <v>207</v>
      </c>
      <c r="F84" s="108">
        <v>240</v>
      </c>
      <c r="G84" s="108">
        <v>180</v>
      </c>
      <c r="H84" s="108">
        <v>180</v>
      </c>
      <c r="I84" s="108"/>
      <c r="J84" s="108"/>
      <c r="K84" s="108"/>
      <c r="L84" s="108">
        <v>807</v>
      </c>
      <c r="M84" s="108"/>
      <c r="N84" s="108"/>
      <c r="O84" s="108">
        <v>807</v>
      </c>
      <c r="P84" s="109"/>
      <c r="V84" s="39"/>
    </row>
    <row r="85" spans="1:30">
      <c r="A85" s="66">
        <v>78</v>
      </c>
      <c r="B85" s="108" t="s">
        <v>206</v>
      </c>
      <c r="C85" s="108">
        <v>83697</v>
      </c>
      <c r="D85" s="108" t="s">
        <v>171</v>
      </c>
      <c r="E85" s="108">
        <v>214</v>
      </c>
      <c r="F85" s="108">
        <v>103</v>
      </c>
      <c r="G85" s="108"/>
      <c r="H85" s="108">
        <v>180</v>
      </c>
      <c r="I85" s="108">
        <v>80</v>
      </c>
      <c r="J85" s="108"/>
      <c r="K85" s="108">
        <v>64</v>
      </c>
      <c r="L85" s="108">
        <v>641</v>
      </c>
      <c r="M85" s="108"/>
      <c r="N85" s="108"/>
      <c r="O85" s="108">
        <v>641</v>
      </c>
      <c r="P85" s="109"/>
      <c r="R85" s="53"/>
      <c r="S85" s="53"/>
      <c r="T85" s="59"/>
      <c r="U85" s="53"/>
      <c r="V85" s="39"/>
      <c r="Y85" s="53"/>
      <c r="Z85" s="53"/>
      <c r="AB85" s="60"/>
    </row>
    <row r="86" spans="1:30">
      <c r="A86" s="66">
        <v>79</v>
      </c>
      <c r="B86" s="108" t="s">
        <v>207</v>
      </c>
      <c r="C86" s="108">
        <v>79247</v>
      </c>
      <c r="D86" s="108" t="s">
        <v>51</v>
      </c>
      <c r="E86" s="108">
        <v>196</v>
      </c>
      <c r="F86" s="108">
        <v>240</v>
      </c>
      <c r="G86" s="108">
        <v>114</v>
      </c>
      <c r="H86" s="108"/>
      <c r="I86" s="108"/>
      <c r="J86" s="108"/>
      <c r="K86" s="108"/>
      <c r="L86" s="108">
        <v>550</v>
      </c>
      <c r="M86" s="108"/>
      <c r="N86" s="108"/>
      <c r="O86" s="108">
        <v>550</v>
      </c>
      <c r="P86" s="109"/>
      <c r="S86" s="56"/>
      <c r="T86" s="57"/>
      <c r="U86" s="56"/>
      <c r="V86" s="56"/>
      <c r="W86" s="56"/>
      <c r="X86" s="56"/>
      <c r="Y86" s="62"/>
      <c r="Z86" s="61"/>
      <c r="AA86" s="39"/>
      <c r="AB86" s="57"/>
      <c r="AD86" s="57"/>
    </row>
    <row r="87" spans="1:30">
      <c r="A87" s="66">
        <v>80</v>
      </c>
      <c r="B87" s="108" t="s">
        <v>208</v>
      </c>
      <c r="C87" s="108">
        <v>168671</v>
      </c>
      <c r="D87" s="108" t="s">
        <v>149</v>
      </c>
      <c r="E87" s="108">
        <v>207</v>
      </c>
      <c r="F87" s="108"/>
      <c r="G87" s="108"/>
      <c r="H87" s="108"/>
      <c r="I87" s="108"/>
      <c r="J87" s="108"/>
      <c r="K87" s="108"/>
      <c r="L87" s="108">
        <v>207</v>
      </c>
      <c r="M87" s="108"/>
      <c r="N87" s="108"/>
      <c r="O87" s="108">
        <v>207</v>
      </c>
      <c r="P87" s="109"/>
    </row>
    <row r="88" spans="1:30">
      <c r="A88" s="66">
        <v>81</v>
      </c>
      <c r="B88" s="108" t="s">
        <v>209</v>
      </c>
      <c r="C88" s="108">
        <v>17911</v>
      </c>
      <c r="D88" s="108" t="s">
        <v>161</v>
      </c>
      <c r="E88" s="108">
        <v>23</v>
      </c>
      <c r="F88" s="108"/>
      <c r="G88" s="108"/>
      <c r="H88" s="108"/>
      <c r="I88" s="108"/>
      <c r="J88" s="108"/>
      <c r="K88" s="108"/>
      <c r="L88" s="108">
        <v>23</v>
      </c>
      <c r="M88" s="108"/>
      <c r="N88" s="108"/>
      <c r="O88" s="108">
        <v>23</v>
      </c>
      <c r="P88" s="109"/>
    </row>
    <row r="89" spans="1:30">
      <c r="A89" s="66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1:30" ht="15.75" thickBot="1">
      <c r="A90" s="67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1"/>
    </row>
    <row r="91" spans="1:30">
      <c r="A91" s="63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</row>
    <row r="92" spans="1:30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</row>
    <row r="93" spans="1:30">
      <c r="A93" s="53" t="s">
        <v>45</v>
      </c>
      <c r="B93" s="53"/>
      <c r="C93" s="53"/>
      <c r="E93" s="55"/>
      <c r="G93" s="107"/>
      <c r="H93" s="107"/>
      <c r="I93" s="107"/>
      <c r="J93" s="107"/>
      <c r="K93" s="107"/>
      <c r="L93" s="107"/>
      <c r="M93" s="107"/>
      <c r="N93" s="107"/>
      <c r="O93" s="107"/>
      <c r="P93" s="107"/>
    </row>
    <row r="94" spans="1:30">
      <c r="A94" s="57"/>
      <c r="B94" s="58" t="s">
        <v>211</v>
      </c>
      <c r="C94" s="58"/>
      <c r="D94" s="58"/>
      <c r="E94" s="58"/>
      <c r="G94" s="107"/>
      <c r="H94" s="107"/>
      <c r="I94" s="107"/>
      <c r="J94" s="107"/>
      <c r="K94" s="107"/>
      <c r="L94" s="107"/>
      <c r="M94" s="107"/>
      <c r="N94" s="107"/>
      <c r="O94" s="107"/>
      <c r="P94" s="107"/>
    </row>
    <row r="95" spans="1:30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</row>
    <row r="96" spans="1:30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16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16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</row>
    <row r="99" spans="1:16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</row>
    <row r="100" spans="1:16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</row>
    <row r="102" spans="1:16">
      <c r="A102" s="53"/>
      <c r="B102" s="53"/>
      <c r="C102" s="59"/>
      <c r="D102" s="53"/>
      <c r="E102" s="39"/>
      <c r="F102" s="53"/>
    </row>
    <row r="103" spans="1:16">
      <c r="B103" s="56"/>
      <c r="C103" s="56"/>
      <c r="D103" s="56"/>
      <c r="E103" s="61"/>
      <c r="F103" s="39"/>
      <c r="G103" s="57"/>
      <c r="H103" s="57"/>
      <c r="I103" s="57"/>
      <c r="J103" s="57"/>
      <c r="K103" s="57"/>
      <c r="L103" s="57"/>
      <c r="M103" s="57"/>
      <c r="N103" s="57"/>
      <c r="O103" s="57"/>
    </row>
  </sheetData>
  <sheetProtection selectLockedCells="1"/>
  <mergeCells count="4">
    <mergeCell ref="G6:O6"/>
    <mergeCell ref="A2:P2"/>
    <mergeCell ref="A3:P3"/>
    <mergeCell ref="A4:P5"/>
  </mergeCells>
  <pageMargins left="0.62992125984252001" right="0.23622047244094499" top="0.15748031496063" bottom="0.15748031496063" header="0.31496062992126" footer="0.31496062992126"/>
  <pageSetup paperSize="9" scale="60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5"/>
  <sheetViews>
    <sheetView workbookViewId="0">
      <selection activeCell="A35" sqref="A35:F36"/>
    </sheetView>
  </sheetViews>
  <sheetFormatPr defaultRowHeight="15"/>
  <cols>
    <col min="5" max="5" width="14.1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>
      <c r="A2" s="145" t="s">
        <v>65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"/>
    </row>
    <row r="3" spans="1:12" ht="23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"/>
    </row>
    <row r="4" spans="1:12" ht="12.75" customHeight="1">
      <c r="A4" s="131" t="s">
        <v>212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"/>
    </row>
    <row r="5" spans="1:12" ht="21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"/>
    </row>
    <row r="6" spans="1:12" ht="15.75" thickBot="1">
      <c r="A6" s="1"/>
      <c r="B6" s="1"/>
      <c r="C6" s="1"/>
      <c r="D6" s="1"/>
      <c r="E6" s="1"/>
      <c r="F6" s="1"/>
      <c r="G6" s="1"/>
      <c r="H6" s="1"/>
      <c r="I6" s="146"/>
      <c r="J6" s="146"/>
      <c r="K6" s="146"/>
      <c r="L6" s="1"/>
    </row>
    <row r="7" spans="1:12" ht="26.25">
      <c r="A7" s="1"/>
      <c r="B7" s="1"/>
      <c r="C7" s="147" t="s">
        <v>210</v>
      </c>
      <c r="D7" s="149" t="s">
        <v>42</v>
      </c>
      <c r="E7" s="149" t="s">
        <v>43</v>
      </c>
      <c r="F7" s="149"/>
      <c r="G7" s="149"/>
      <c r="H7" s="149"/>
      <c r="I7" s="151" t="s">
        <v>44</v>
      </c>
      <c r="J7" s="49"/>
      <c r="K7" s="40"/>
      <c r="L7" s="1"/>
    </row>
    <row r="8" spans="1:12" ht="27" thickBot="1">
      <c r="A8" s="1"/>
      <c r="B8" s="1"/>
      <c r="C8" s="148"/>
      <c r="D8" s="150"/>
      <c r="E8" s="69">
        <v>1</v>
      </c>
      <c r="F8" s="69">
        <v>2</v>
      </c>
      <c r="G8" s="69">
        <v>3</v>
      </c>
      <c r="H8" s="69">
        <v>4</v>
      </c>
      <c r="I8" s="152"/>
      <c r="J8" s="49"/>
      <c r="K8" s="40"/>
      <c r="L8" s="1"/>
    </row>
    <row r="9" spans="1:12">
      <c r="A9" s="41"/>
      <c r="B9" s="64" t="str">
        <f t="array" ref="B9">IFERROR(INDEX(#REF!,MATCH($P9,#REF!,0),0),"")</f>
        <v/>
      </c>
      <c r="C9" s="106">
        <v>1</v>
      </c>
      <c r="D9" s="50" t="s">
        <v>21</v>
      </c>
      <c r="E9" s="50">
        <v>1380</v>
      </c>
      <c r="F9" s="50">
        <v>1380</v>
      </c>
      <c r="G9" s="50">
        <v>1380</v>
      </c>
      <c r="H9" s="50" t="s">
        <v>64</v>
      </c>
      <c r="I9" s="68">
        <v>4140</v>
      </c>
      <c r="J9" s="51"/>
      <c r="K9" s="41"/>
      <c r="L9" s="1"/>
    </row>
    <row r="10" spans="1:12">
      <c r="A10" s="1"/>
      <c r="B10" s="64" t="str">
        <f t="array" ref="B10">IFERROR(INDEX(#REF!,MATCH($P10,#REF!,0),0),"")</f>
        <v/>
      </c>
      <c r="C10" s="104">
        <v>2</v>
      </c>
      <c r="D10" s="42" t="s">
        <v>22</v>
      </c>
      <c r="E10" s="42">
        <v>1337</v>
      </c>
      <c r="F10" s="42">
        <v>1365</v>
      </c>
      <c r="G10" s="42">
        <v>1380</v>
      </c>
      <c r="H10" s="42">
        <v>1380</v>
      </c>
      <c r="I10" s="70">
        <v>4125</v>
      </c>
      <c r="J10" s="52"/>
      <c r="K10" s="40"/>
      <c r="L10" s="1"/>
    </row>
    <row r="11" spans="1:12">
      <c r="A11" s="1"/>
      <c r="B11" s="64"/>
      <c r="C11" s="104">
        <v>3</v>
      </c>
      <c r="D11" s="42" t="s">
        <v>80</v>
      </c>
      <c r="E11" s="42">
        <v>1320</v>
      </c>
      <c r="F11" s="42">
        <v>1380</v>
      </c>
      <c r="G11" s="42">
        <v>1380</v>
      </c>
      <c r="H11" s="42" t="s">
        <v>64</v>
      </c>
      <c r="I11" s="70">
        <v>4080</v>
      </c>
      <c r="J11" s="52"/>
      <c r="K11" s="40"/>
      <c r="L11" s="1"/>
    </row>
    <row r="12" spans="1:12">
      <c r="A12" s="1"/>
      <c r="B12" s="64"/>
      <c r="C12" s="104">
        <v>4</v>
      </c>
      <c r="D12" s="42" t="s">
        <v>49</v>
      </c>
      <c r="E12" s="42">
        <v>1072</v>
      </c>
      <c r="F12" s="42">
        <v>1297</v>
      </c>
      <c r="G12" s="42">
        <v>1380</v>
      </c>
      <c r="H12" s="42">
        <v>1380</v>
      </c>
      <c r="I12" s="70">
        <v>4057</v>
      </c>
      <c r="J12" s="52"/>
      <c r="K12" s="40"/>
      <c r="L12" s="1"/>
    </row>
    <row r="13" spans="1:12">
      <c r="A13" s="1"/>
      <c r="B13" s="64"/>
      <c r="C13" s="104">
        <v>5</v>
      </c>
      <c r="D13" s="42" t="s">
        <v>48</v>
      </c>
      <c r="E13" s="42">
        <v>1315</v>
      </c>
      <c r="F13" s="42">
        <v>1360</v>
      </c>
      <c r="G13" s="42">
        <v>1380</v>
      </c>
      <c r="H13" s="42" t="s">
        <v>64</v>
      </c>
      <c r="I13" s="70">
        <v>4055</v>
      </c>
      <c r="J13" s="52"/>
      <c r="K13" s="40"/>
      <c r="L13" s="1"/>
    </row>
    <row r="14" spans="1:12">
      <c r="A14" s="1"/>
      <c r="B14" s="64"/>
      <c r="C14" s="104">
        <v>6</v>
      </c>
      <c r="D14" s="42" t="s">
        <v>23</v>
      </c>
      <c r="E14" s="42">
        <v>1271</v>
      </c>
      <c r="F14" s="42">
        <v>1380</v>
      </c>
      <c r="G14" s="42">
        <v>1380</v>
      </c>
      <c r="H14" s="42" t="s">
        <v>64</v>
      </c>
      <c r="I14" s="70">
        <v>4031</v>
      </c>
      <c r="J14" s="52"/>
      <c r="K14" s="40"/>
      <c r="L14" s="1"/>
    </row>
    <row r="15" spans="1:12">
      <c r="A15" s="1"/>
      <c r="B15" s="64"/>
      <c r="C15" s="104">
        <v>7</v>
      </c>
      <c r="D15" s="42" t="s">
        <v>156</v>
      </c>
      <c r="E15" s="42">
        <v>1332</v>
      </c>
      <c r="F15" s="42">
        <v>1335</v>
      </c>
      <c r="G15" s="42">
        <v>1350</v>
      </c>
      <c r="H15" s="42" t="s">
        <v>64</v>
      </c>
      <c r="I15" s="70">
        <v>4017</v>
      </c>
      <c r="J15" s="52"/>
      <c r="K15" s="40"/>
      <c r="L15" s="1"/>
    </row>
    <row r="16" spans="1:12">
      <c r="A16" s="1"/>
      <c r="B16" s="64"/>
      <c r="C16" s="104">
        <v>8</v>
      </c>
      <c r="D16" s="42" t="s">
        <v>20</v>
      </c>
      <c r="E16" s="42">
        <v>1207</v>
      </c>
      <c r="F16" s="42">
        <v>1242</v>
      </c>
      <c r="G16" s="42">
        <v>1360</v>
      </c>
      <c r="H16" s="42">
        <v>1380</v>
      </c>
      <c r="I16" s="70">
        <v>3982</v>
      </c>
      <c r="J16" s="52"/>
      <c r="K16" s="40"/>
      <c r="L16" s="1"/>
    </row>
    <row r="17" spans="1:12">
      <c r="A17" s="1"/>
      <c r="B17" s="64"/>
      <c r="C17" s="104">
        <v>9</v>
      </c>
      <c r="D17" s="42" t="s">
        <v>87</v>
      </c>
      <c r="E17" s="42">
        <v>1252</v>
      </c>
      <c r="F17" s="42">
        <v>1331</v>
      </c>
      <c r="G17" s="42">
        <v>1380</v>
      </c>
      <c r="H17" s="42" t="s">
        <v>64</v>
      </c>
      <c r="I17" s="70">
        <v>3963</v>
      </c>
      <c r="J17" s="52"/>
      <c r="K17" s="40"/>
      <c r="L17" s="1"/>
    </row>
    <row r="18" spans="1:12">
      <c r="A18" s="1"/>
      <c r="B18" s="64"/>
      <c r="C18" s="104">
        <v>10</v>
      </c>
      <c r="D18" s="42" t="s">
        <v>85</v>
      </c>
      <c r="E18" s="42">
        <v>840</v>
      </c>
      <c r="F18" s="42">
        <v>1242</v>
      </c>
      <c r="G18" s="42">
        <v>1318</v>
      </c>
      <c r="H18" s="42">
        <v>1364</v>
      </c>
      <c r="I18" s="70">
        <v>3924</v>
      </c>
      <c r="J18" s="52"/>
      <c r="K18" s="40"/>
      <c r="L18" s="1"/>
    </row>
    <row r="19" spans="1:12">
      <c r="A19" s="1"/>
      <c r="B19" s="64"/>
      <c r="C19" s="104">
        <v>11</v>
      </c>
      <c r="D19" s="42" t="s">
        <v>75</v>
      </c>
      <c r="E19" s="42">
        <v>1180</v>
      </c>
      <c r="F19" s="42">
        <v>1340</v>
      </c>
      <c r="G19" s="42">
        <v>1380</v>
      </c>
      <c r="H19" s="42" t="s">
        <v>64</v>
      </c>
      <c r="I19" s="70">
        <v>3900</v>
      </c>
      <c r="J19" s="52"/>
      <c r="K19" s="40"/>
      <c r="L19" s="1"/>
    </row>
    <row r="20" spans="1:12">
      <c r="A20" s="1"/>
      <c r="B20" s="64"/>
      <c r="C20" s="104">
        <v>12</v>
      </c>
      <c r="D20" s="42" t="s">
        <v>94</v>
      </c>
      <c r="E20" s="42">
        <v>943</v>
      </c>
      <c r="F20" s="42">
        <v>1139</v>
      </c>
      <c r="G20" s="42">
        <v>1380</v>
      </c>
      <c r="H20" s="42">
        <v>1380</v>
      </c>
      <c r="I20" s="70">
        <v>3899</v>
      </c>
      <c r="J20" s="52"/>
      <c r="K20" s="40"/>
      <c r="L20" s="1"/>
    </row>
    <row r="21" spans="1:12">
      <c r="A21" s="1"/>
      <c r="B21" s="64"/>
      <c r="C21" s="104">
        <v>13</v>
      </c>
      <c r="D21" s="42" t="s">
        <v>39</v>
      </c>
      <c r="E21" s="42">
        <v>1250</v>
      </c>
      <c r="F21" s="42">
        <v>1263</v>
      </c>
      <c r="G21" s="42">
        <v>1380</v>
      </c>
      <c r="H21" s="42" t="s">
        <v>64</v>
      </c>
      <c r="I21" s="70">
        <v>3893</v>
      </c>
      <c r="J21" s="52"/>
      <c r="K21" s="40"/>
      <c r="L21" s="1"/>
    </row>
    <row r="22" spans="1:12">
      <c r="A22" s="1"/>
      <c r="B22" s="64"/>
      <c r="C22" s="104">
        <v>14</v>
      </c>
      <c r="D22" s="42" t="s">
        <v>82</v>
      </c>
      <c r="E22" s="42">
        <v>1145</v>
      </c>
      <c r="F22" s="42">
        <v>1206</v>
      </c>
      <c r="G22" s="42">
        <v>1326</v>
      </c>
      <c r="H22" s="42">
        <v>1341</v>
      </c>
      <c r="I22" s="70">
        <v>3873</v>
      </c>
      <c r="J22" s="52"/>
      <c r="K22" s="40"/>
      <c r="L22" s="1"/>
    </row>
    <row r="23" spans="1:12">
      <c r="A23" s="1"/>
      <c r="B23" s="64"/>
      <c r="C23" s="104">
        <v>15</v>
      </c>
      <c r="D23" s="42" t="s">
        <v>38</v>
      </c>
      <c r="E23" s="42">
        <v>1085</v>
      </c>
      <c r="F23" s="42">
        <v>1333</v>
      </c>
      <c r="G23" s="42">
        <v>1380</v>
      </c>
      <c r="H23" s="42" t="s">
        <v>64</v>
      </c>
      <c r="I23" s="70">
        <v>3798</v>
      </c>
      <c r="J23" s="52"/>
      <c r="K23" s="40"/>
      <c r="L23" s="1"/>
    </row>
    <row r="24" spans="1:12">
      <c r="A24" s="1"/>
      <c r="B24" s="64"/>
      <c r="C24" s="104">
        <v>16</v>
      </c>
      <c r="D24" s="42" t="s">
        <v>51</v>
      </c>
      <c r="E24" s="42">
        <v>550</v>
      </c>
      <c r="F24" s="42">
        <v>1006</v>
      </c>
      <c r="G24" s="42">
        <v>1242</v>
      </c>
      <c r="H24" s="42">
        <v>1380</v>
      </c>
      <c r="I24" s="70">
        <v>3628</v>
      </c>
      <c r="J24" s="52"/>
      <c r="K24" s="40"/>
      <c r="L24" s="1"/>
    </row>
    <row r="25" spans="1:12">
      <c r="A25" s="1"/>
      <c r="B25" s="64"/>
      <c r="C25" s="104">
        <v>17</v>
      </c>
      <c r="D25" s="42" t="s">
        <v>91</v>
      </c>
      <c r="E25" s="42">
        <v>950</v>
      </c>
      <c r="F25" s="42">
        <v>1277</v>
      </c>
      <c r="G25" s="42">
        <v>1380</v>
      </c>
      <c r="H25" s="42" t="s">
        <v>64</v>
      </c>
      <c r="I25" s="70">
        <v>3607</v>
      </c>
      <c r="J25" s="52"/>
      <c r="K25" s="40"/>
      <c r="L25" s="1"/>
    </row>
    <row r="26" spans="1:12">
      <c r="A26" s="1"/>
      <c r="B26" s="64"/>
      <c r="C26" s="104">
        <v>18</v>
      </c>
      <c r="D26" s="42" t="s">
        <v>171</v>
      </c>
      <c r="E26" s="42">
        <v>641</v>
      </c>
      <c r="F26" s="42">
        <v>840</v>
      </c>
      <c r="G26" s="42">
        <v>1144</v>
      </c>
      <c r="H26" s="42">
        <v>1301</v>
      </c>
      <c r="I26" s="70">
        <v>3285</v>
      </c>
      <c r="J26" s="52"/>
      <c r="K26" s="40"/>
      <c r="L26" s="1"/>
    </row>
    <row r="27" spans="1:12">
      <c r="A27" s="1"/>
      <c r="B27" s="64"/>
      <c r="C27" s="104">
        <v>19</v>
      </c>
      <c r="D27" s="42" t="s">
        <v>174</v>
      </c>
      <c r="E27" s="42">
        <v>937</v>
      </c>
      <c r="F27" s="42">
        <v>1053</v>
      </c>
      <c r="G27" s="42">
        <v>1289</v>
      </c>
      <c r="H27" s="42" t="s">
        <v>64</v>
      </c>
      <c r="I27" s="70">
        <v>3279</v>
      </c>
      <c r="J27" s="52"/>
      <c r="K27" s="40"/>
      <c r="L27" s="1"/>
    </row>
    <row r="28" spans="1:12">
      <c r="A28" s="1"/>
      <c r="B28" s="64"/>
      <c r="C28" s="104">
        <v>20</v>
      </c>
      <c r="D28" s="42" t="s">
        <v>50</v>
      </c>
      <c r="E28" s="42">
        <v>807</v>
      </c>
      <c r="F28" s="42">
        <v>936</v>
      </c>
      <c r="G28" s="42">
        <v>1034</v>
      </c>
      <c r="H28" s="42">
        <v>1168</v>
      </c>
      <c r="I28" s="70">
        <v>3138</v>
      </c>
      <c r="J28" s="52"/>
      <c r="K28" s="40"/>
      <c r="L28" s="1"/>
    </row>
    <row r="29" spans="1:12">
      <c r="A29" s="1"/>
      <c r="B29" s="64" t="str">
        <f t="array" ref="B29">IFERROR(INDEX(#REF!,MATCH($P29,#REF!,0),0),"")</f>
        <v/>
      </c>
      <c r="C29" s="104">
        <v>21</v>
      </c>
      <c r="D29" s="42" t="s">
        <v>131</v>
      </c>
      <c r="E29" s="42">
        <v>1380</v>
      </c>
      <c r="F29" s="42">
        <v>1380</v>
      </c>
      <c r="G29" s="42" t="s">
        <v>64</v>
      </c>
      <c r="H29" s="42" t="s">
        <v>64</v>
      </c>
      <c r="I29" s="70">
        <v>2760</v>
      </c>
      <c r="J29" s="52"/>
      <c r="K29" s="40"/>
      <c r="L29" s="1"/>
    </row>
    <row r="30" spans="1:12">
      <c r="A30" s="1"/>
      <c r="B30" s="64" t="str">
        <f t="array" ref="B30">IFERROR(INDEX(#REF!,MATCH($P30,#REF!,0),0),"")</f>
        <v/>
      </c>
      <c r="C30" s="104">
        <v>22</v>
      </c>
      <c r="D30" s="42" t="s">
        <v>115</v>
      </c>
      <c r="E30" s="42">
        <v>1269</v>
      </c>
      <c r="F30" s="42">
        <v>1380</v>
      </c>
      <c r="G30" s="42" t="s">
        <v>64</v>
      </c>
      <c r="H30" s="42" t="s">
        <v>64</v>
      </c>
      <c r="I30" s="70">
        <v>2649</v>
      </c>
      <c r="J30" s="52"/>
      <c r="K30" s="40"/>
      <c r="L30" s="1"/>
    </row>
    <row r="31" spans="1:12">
      <c r="A31" s="1"/>
      <c r="B31" s="64" t="str">
        <f t="array" ref="B31">IFERROR(INDEX(#REF!,MATCH($P31,#REF!,0),0),"")</f>
        <v/>
      </c>
      <c r="C31" s="104">
        <v>23</v>
      </c>
      <c r="D31" s="42" t="s">
        <v>161</v>
      </c>
      <c r="E31" s="42">
        <v>23</v>
      </c>
      <c r="F31" s="42">
        <v>1256</v>
      </c>
      <c r="G31" s="42">
        <v>1336</v>
      </c>
      <c r="H31" s="42" t="s">
        <v>64</v>
      </c>
      <c r="I31" s="70">
        <v>2615</v>
      </c>
      <c r="J31" s="52"/>
      <c r="K31" s="40"/>
      <c r="L31" s="1"/>
    </row>
    <row r="32" spans="1:12">
      <c r="A32" s="1"/>
      <c r="B32" s="64" t="str">
        <f t="array" ref="B32">IFERROR(INDEX(#REF!,MATCH($P32,#REF!,0),0),"")</f>
        <v/>
      </c>
      <c r="C32" s="104">
        <v>24</v>
      </c>
      <c r="D32" s="42" t="s">
        <v>149</v>
      </c>
      <c r="E32" s="42">
        <v>207</v>
      </c>
      <c r="F32" s="42">
        <v>1371</v>
      </c>
      <c r="G32" s="42" t="s">
        <v>64</v>
      </c>
      <c r="H32" s="42" t="s">
        <v>64</v>
      </c>
      <c r="I32" s="70">
        <v>1578</v>
      </c>
      <c r="J32" s="52"/>
      <c r="K32" s="40"/>
      <c r="L32" s="1"/>
    </row>
    <row r="33" spans="1:12" ht="15.75" thickBot="1">
      <c r="A33" s="1"/>
      <c r="B33" s="64" t="str">
        <f t="array" ref="B33">IFERROR(INDEX(#REF!,MATCH($P33,#REF!,0),0),"")</f>
        <v/>
      </c>
      <c r="C33" s="105">
        <v>25</v>
      </c>
      <c r="D33" s="71" t="s">
        <v>37</v>
      </c>
      <c r="E33" s="71">
        <v>1360</v>
      </c>
      <c r="F33" s="71" t="s">
        <v>64</v>
      </c>
      <c r="G33" s="71" t="s">
        <v>64</v>
      </c>
      <c r="H33" s="71" t="s">
        <v>64</v>
      </c>
      <c r="I33" s="112">
        <v>1360</v>
      </c>
      <c r="J33" s="52"/>
      <c r="K33" s="40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39"/>
      <c r="J34" s="39"/>
      <c r="K34" s="39"/>
      <c r="L34" s="1"/>
    </row>
    <row r="35" spans="1:12">
      <c r="A35" s="53" t="s">
        <v>45</v>
      </c>
      <c r="B35" s="53"/>
      <c r="C35" s="53"/>
      <c r="D35" s="1"/>
      <c r="E35" s="55"/>
      <c r="F35" s="1"/>
    </row>
    <row r="36" spans="1:12">
      <c r="A36" s="57"/>
      <c r="B36" s="58" t="s">
        <v>211</v>
      </c>
      <c r="C36" s="58"/>
      <c r="D36" s="58"/>
      <c r="E36" s="58"/>
      <c r="F36" s="1"/>
    </row>
    <row r="37" spans="1:12">
      <c r="A37" s="1"/>
      <c r="B37" s="1"/>
      <c r="C37" s="1"/>
      <c r="D37" s="39"/>
      <c r="E37" s="1"/>
      <c r="F37" s="1"/>
      <c r="G37" s="1"/>
      <c r="H37" s="1"/>
      <c r="I37" s="1"/>
      <c r="J37" s="1"/>
      <c r="K37" s="1"/>
      <c r="L37" s="1"/>
    </row>
    <row r="38" spans="1:12">
      <c r="A38" s="53"/>
      <c r="B38" s="59"/>
      <c r="C38" s="53"/>
      <c r="D38" s="39"/>
      <c r="E38" s="1"/>
      <c r="F38" s="1"/>
      <c r="G38" s="53"/>
      <c r="H38" s="53"/>
      <c r="I38" s="1"/>
      <c r="J38" s="1"/>
      <c r="K38" s="1"/>
      <c r="L38" s="1"/>
    </row>
    <row r="39" spans="1:12">
      <c r="A39" s="1"/>
      <c r="B39" s="57"/>
      <c r="C39" s="56"/>
      <c r="D39" s="56"/>
      <c r="E39" s="56"/>
      <c r="F39" s="1"/>
      <c r="G39" s="57"/>
      <c r="H39" s="61"/>
      <c r="I39" s="61"/>
      <c r="J39" s="61"/>
      <c r="K39" s="61"/>
      <c r="L39" s="1"/>
    </row>
    <row r="40" spans="1:12">
      <c r="A40" s="1"/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</row>
    <row r="41" spans="1:12">
      <c r="A41" s="53"/>
      <c r="B41" s="59"/>
      <c r="C41" s="53"/>
      <c r="D41" s="39"/>
      <c r="E41" s="1"/>
      <c r="F41" s="1"/>
      <c r="G41" s="53"/>
      <c r="H41" s="53"/>
      <c r="I41" s="1"/>
      <c r="J41" s="1"/>
      <c r="K41" s="1"/>
      <c r="L41" s="1"/>
    </row>
    <row r="42" spans="1:12">
      <c r="A42" s="1"/>
      <c r="B42" s="57"/>
      <c r="C42" s="56"/>
      <c r="D42" s="56"/>
      <c r="E42" s="56"/>
      <c r="F42" s="56"/>
      <c r="G42" s="62"/>
      <c r="H42" s="61"/>
      <c r="I42" s="39"/>
      <c r="J42" s="1"/>
      <c r="K42" s="57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8">
    <mergeCell ref="A2:K2"/>
    <mergeCell ref="A3:K3"/>
    <mergeCell ref="A4:K5"/>
    <mergeCell ref="I6:K6"/>
    <mergeCell ref="C7:C8"/>
    <mergeCell ref="D7:D8"/>
    <mergeCell ref="E7:H7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B05AA-F1D3-41B7-A909-1DCE8B2A7341}">
  <sheetPr>
    <pageSetUpPr fitToPage="1"/>
  </sheetPr>
  <dimension ref="A2:AD90"/>
  <sheetViews>
    <sheetView zoomScale="80" zoomScaleNormal="80" workbookViewId="0">
      <selection activeCell="U18" sqref="U18"/>
    </sheetView>
  </sheetViews>
  <sheetFormatPr defaultColWidth="8.85546875" defaultRowHeight="15"/>
  <cols>
    <col min="1" max="1" width="8.85546875" style="1"/>
    <col min="2" max="2" width="23.5703125" style="1" bestFit="1" customWidth="1"/>
    <col min="3" max="4" width="8.85546875" style="1"/>
    <col min="5" max="5" width="9.7109375" style="1" customWidth="1"/>
    <col min="6" max="20" width="8.85546875" style="1"/>
    <col min="21" max="21" width="9.42578125" style="1" bestFit="1" customWidth="1"/>
    <col min="22" max="16384" width="8.85546875" style="1"/>
  </cols>
  <sheetData>
    <row r="2" spans="1:30" ht="26.25">
      <c r="A2" s="143" t="s">
        <v>65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R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26.25">
      <c r="A3" s="144" t="s">
        <v>66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15" customHeight="1">
      <c r="A4" s="144" t="s">
        <v>271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U4" s="72"/>
      <c r="W4" s="72"/>
      <c r="X4" s="72"/>
      <c r="Y4" s="72"/>
      <c r="Z4" s="72"/>
    </row>
    <row r="5" spans="1:30" ht="1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U5" s="72"/>
      <c r="V5" s="72"/>
      <c r="W5" s="72"/>
      <c r="X5" s="72"/>
      <c r="Y5" s="72"/>
      <c r="Z5" s="72"/>
      <c r="AA5" s="75"/>
      <c r="AB5" s="75"/>
      <c r="AC5" s="75"/>
      <c r="AD5" s="75"/>
    </row>
    <row r="6" spans="1:30" ht="15.75" thickBot="1">
      <c r="G6" s="142"/>
      <c r="H6" s="142"/>
      <c r="I6" s="142"/>
      <c r="J6" s="142"/>
      <c r="K6" s="142"/>
      <c r="L6" s="142"/>
      <c r="M6" s="142"/>
      <c r="N6" s="142"/>
      <c r="O6" s="142"/>
      <c r="AA6" s="75"/>
      <c r="AB6" s="75"/>
      <c r="AC6" s="75"/>
      <c r="AD6" s="75"/>
    </row>
    <row r="7" spans="1:30" ht="27" customHeight="1" thickBot="1">
      <c r="A7" s="45" t="s">
        <v>14</v>
      </c>
      <c r="B7" s="47" t="s">
        <v>7</v>
      </c>
      <c r="C7" s="48" t="s">
        <v>15</v>
      </c>
      <c r="D7" s="47" t="s">
        <v>8</v>
      </c>
      <c r="E7" s="46" t="s">
        <v>41</v>
      </c>
      <c r="F7" s="47" t="s">
        <v>10</v>
      </c>
      <c r="G7" s="47" t="s">
        <v>11</v>
      </c>
      <c r="H7" s="47" t="s">
        <v>34</v>
      </c>
      <c r="I7" s="47" t="s">
        <v>71</v>
      </c>
      <c r="J7" s="47" t="s">
        <v>72</v>
      </c>
      <c r="K7" s="47" t="s">
        <v>73</v>
      </c>
      <c r="L7" s="47" t="s">
        <v>44</v>
      </c>
      <c r="M7" s="47" t="s">
        <v>46</v>
      </c>
      <c r="N7" s="47" t="s">
        <v>47</v>
      </c>
      <c r="O7" s="47" t="s">
        <v>13</v>
      </c>
      <c r="P7" s="77" t="s">
        <v>52</v>
      </c>
      <c r="U7" s="76"/>
      <c r="V7" s="76"/>
      <c r="W7" s="76"/>
      <c r="X7" s="76"/>
      <c r="Y7" s="76"/>
      <c r="Z7" s="76"/>
      <c r="AA7" s="76"/>
      <c r="AB7" s="76"/>
      <c r="AC7" s="49"/>
      <c r="AD7" s="40"/>
    </row>
    <row r="8" spans="1:30" ht="26.25" customHeight="1">
      <c r="A8" s="65">
        <v>1</v>
      </c>
      <c r="B8" s="108" t="s">
        <v>213</v>
      </c>
      <c r="C8" s="108">
        <v>17200</v>
      </c>
      <c r="D8" s="108" t="s">
        <v>149</v>
      </c>
      <c r="E8" s="108">
        <v>240</v>
      </c>
      <c r="F8" s="108">
        <v>240</v>
      </c>
      <c r="G8" s="108">
        <v>180</v>
      </c>
      <c r="H8" s="108">
        <v>180</v>
      </c>
      <c r="I8" s="108">
        <v>180</v>
      </c>
      <c r="J8" s="108">
        <v>180</v>
      </c>
      <c r="K8" s="108">
        <v>180</v>
      </c>
      <c r="L8" s="108">
        <v>1380</v>
      </c>
      <c r="M8" s="108">
        <v>399</v>
      </c>
      <c r="N8" s="108"/>
      <c r="O8" s="108">
        <v>1779</v>
      </c>
      <c r="P8" s="109"/>
      <c r="U8" s="76"/>
      <c r="V8" s="76"/>
      <c r="W8" s="73"/>
      <c r="X8" s="73"/>
      <c r="Y8" s="73"/>
      <c r="Z8" s="73"/>
      <c r="AA8" s="76"/>
      <c r="AB8" s="76"/>
      <c r="AC8" s="49"/>
      <c r="AD8" s="40"/>
    </row>
    <row r="9" spans="1:30">
      <c r="A9" s="66">
        <v>2</v>
      </c>
      <c r="B9" s="108" t="s">
        <v>214</v>
      </c>
      <c r="C9" s="108">
        <v>16850</v>
      </c>
      <c r="D9" s="108" t="s">
        <v>22</v>
      </c>
      <c r="E9" s="108">
        <v>240</v>
      </c>
      <c r="F9" s="108">
        <v>240</v>
      </c>
      <c r="G9" s="108">
        <v>180</v>
      </c>
      <c r="H9" s="108">
        <v>180</v>
      </c>
      <c r="I9" s="108">
        <v>180</v>
      </c>
      <c r="J9" s="108">
        <v>180</v>
      </c>
      <c r="K9" s="108">
        <v>180</v>
      </c>
      <c r="L9" s="108">
        <v>1380</v>
      </c>
      <c r="M9" s="108">
        <v>393</v>
      </c>
      <c r="N9" s="108"/>
      <c r="O9" s="108">
        <v>1773</v>
      </c>
      <c r="P9" s="109"/>
      <c r="R9" s="41"/>
      <c r="S9" s="41"/>
      <c r="T9" s="64"/>
      <c r="U9" s="74"/>
      <c r="V9" s="41"/>
      <c r="W9" s="41"/>
      <c r="X9" s="41"/>
      <c r="Y9" s="41"/>
      <c r="Z9" s="41"/>
      <c r="AA9" s="41"/>
      <c r="AB9" s="41"/>
      <c r="AC9" s="51"/>
      <c r="AD9" s="41"/>
    </row>
    <row r="10" spans="1:30">
      <c r="A10" s="66">
        <v>3</v>
      </c>
      <c r="B10" s="108" t="s">
        <v>215</v>
      </c>
      <c r="C10" s="108">
        <v>29163</v>
      </c>
      <c r="D10" s="108" t="s">
        <v>75</v>
      </c>
      <c r="E10" s="108">
        <v>240</v>
      </c>
      <c r="F10" s="108">
        <v>240</v>
      </c>
      <c r="G10" s="108">
        <v>180</v>
      </c>
      <c r="H10" s="108">
        <v>180</v>
      </c>
      <c r="I10" s="108">
        <v>180</v>
      </c>
      <c r="J10" s="108">
        <v>180</v>
      </c>
      <c r="K10" s="108">
        <v>180</v>
      </c>
      <c r="L10" s="108">
        <v>1380</v>
      </c>
      <c r="M10" s="108">
        <v>367</v>
      </c>
      <c r="N10" s="108"/>
      <c r="O10" s="108">
        <v>1747</v>
      </c>
      <c r="P10" s="109"/>
      <c r="T10" s="64"/>
      <c r="U10" s="74"/>
      <c r="V10" s="41"/>
      <c r="W10" s="41"/>
      <c r="X10" s="41"/>
      <c r="Y10" s="41"/>
      <c r="Z10" s="41"/>
      <c r="AA10" s="41"/>
      <c r="AB10" s="41"/>
      <c r="AC10" s="52"/>
      <c r="AD10" s="40"/>
    </row>
    <row r="11" spans="1:30">
      <c r="A11" s="66">
        <v>4</v>
      </c>
      <c r="B11" s="108" t="s">
        <v>216</v>
      </c>
      <c r="C11" s="108">
        <v>27163</v>
      </c>
      <c r="D11" s="108" t="s">
        <v>91</v>
      </c>
      <c r="E11" s="108">
        <v>240</v>
      </c>
      <c r="F11" s="108">
        <v>240</v>
      </c>
      <c r="G11" s="108">
        <v>180</v>
      </c>
      <c r="H11" s="108">
        <v>180</v>
      </c>
      <c r="I11" s="108">
        <v>180</v>
      </c>
      <c r="J11" s="108">
        <v>180</v>
      </c>
      <c r="K11" s="108">
        <v>180</v>
      </c>
      <c r="L11" s="108">
        <v>1380</v>
      </c>
      <c r="M11" s="108">
        <v>363</v>
      </c>
      <c r="N11" s="108"/>
      <c r="O11" s="108">
        <v>1743</v>
      </c>
      <c r="P11" s="109"/>
      <c r="T11" s="64"/>
      <c r="U11" s="74"/>
      <c r="V11" s="41"/>
      <c r="W11" s="41"/>
      <c r="X11" s="41"/>
      <c r="Y11" s="41"/>
      <c r="Z11" s="41"/>
      <c r="AA11" s="41"/>
      <c r="AB11" s="41"/>
      <c r="AC11" s="52"/>
      <c r="AD11" s="40"/>
    </row>
    <row r="12" spans="1:30">
      <c r="A12" s="66">
        <v>5</v>
      </c>
      <c r="B12" s="108" t="s">
        <v>217</v>
      </c>
      <c r="C12" s="108">
        <v>63281</v>
      </c>
      <c r="D12" s="108" t="s">
        <v>218</v>
      </c>
      <c r="E12" s="108">
        <v>240</v>
      </c>
      <c r="F12" s="108">
        <v>240</v>
      </c>
      <c r="G12" s="108">
        <v>180</v>
      </c>
      <c r="H12" s="108">
        <v>180</v>
      </c>
      <c r="I12" s="108">
        <v>180</v>
      </c>
      <c r="J12" s="108">
        <v>180</v>
      </c>
      <c r="K12" s="108">
        <v>180</v>
      </c>
      <c r="L12" s="108">
        <v>1380</v>
      </c>
      <c r="M12" s="108">
        <v>361</v>
      </c>
      <c r="N12" s="108"/>
      <c r="O12" s="108">
        <v>1741</v>
      </c>
      <c r="P12" s="109"/>
      <c r="T12" s="64"/>
      <c r="U12" s="74"/>
      <c r="V12" s="41"/>
      <c r="W12" s="41"/>
      <c r="X12" s="41"/>
      <c r="Y12" s="41"/>
      <c r="Z12" s="41"/>
      <c r="AA12" s="41"/>
      <c r="AB12" s="41"/>
      <c r="AC12" s="52"/>
      <c r="AD12" s="40"/>
    </row>
    <row r="13" spans="1:30">
      <c r="A13" s="66">
        <v>6</v>
      </c>
      <c r="B13" s="108" t="s">
        <v>219</v>
      </c>
      <c r="C13" s="108">
        <v>109058</v>
      </c>
      <c r="D13" s="108" t="s">
        <v>80</v>
      </c>
      <c r="E13" s="108">
        <v>240</v>
      </c>
      <c r="F13" s="108">
        <v>240</v>
      </c>
      <c r="G13" s="108">
        <v>180</v>
      </c>
      <c r="H13" s="108">
        <v>180</v>
      </c>
      <c r="I13" s="108">
        <v>180</v>
      </c>
      <c r="J13" s="108">
        <v>180</v>
      </c>
      <c r="K13" s="108">
        <v>180</v>
      </c>
      <c r="L13" s="108">
        <v>1380</v>
      </c>
      <c r="M13" s="108">
        <v>360</v>
      </c>
      <c r="N13" s="108"/>
      <c r="O13" s="108">
        <v>1740</v>
      </c>
      <c r="P13" s="109"/>
      <c r="T13" s="64"/>
      <c r="U13" s="74"/>
      <c r="V13" s="41"/>
      <c r="W13" s="41"/>
      <c r="X13" s="41"/>
      <c r="Y13" s="41"/>
      <c r="Z13" s="41"/>
      <c r="AA13" s="41"/>
      <c r="AB13" s="41"/>
      <c r="AC13" s="52"/>
      <c r="AD13" s="40"/>
    </row>
    <row r="14" spans="1:30">
      <c r="A14" s="66">
        <v>7</v>
      </c>
      <c r="B14" s="108" t="s">
        <v>220</v>
      </c>
      <c r="C14" s="108">
        <v>68798</v>
      </c>
      <c r="D14" s="108" t="s">
        <v>80</v>
      </c>
      <c r="E14" s="108">
        <v>240</v>
      </c>
      <c r="F14" s="108">
        <v>240</v>
      </c>
      <c r="G14" s="108">
        <v>180</v>
      </c>
      <c r="H14" s="108">
        <v>180</v>
      </c>
      <c r="I14" s="108">
        <v>180</v>
      </c>
      <c r="J14" s="108">
        <v>180</v>
      </c>
      <c r="K14" s="108">
        <v>180</v>
      </c>
      <c r="L14" s="108">
        <v>1380</v>
      </c>
      <c r="M14" s="108">
        <v>356</v>
      </c>
      <c r="N14" s="108"/>
      <c r="O14" s="108">
        <v>1736</v>
      </c>
      <c r="P14" s="109"/>
      <c r="T14" s="64"/>
      <c r="U14" s="74"/>
      <c r="V14" s="41"/>
      <c r="W14" s="41"/>
      <c r="X14" s="41"/>
      <c r="Y14" s="41"/>
      <c r="Z14" s="41"/>
      <c r="AA14" s="41"/>
      <c r="AB14" s="41"/>
      <c r="AC14" s="52"/>
      <c r="AD14" s="40"/>
    </row>
    <row r="15" spans="1:30">
      <c r="A15" s="66">
        <v>8</v>
      </c>
      <c r="B15" s="108" t="s">
        <v>221</v>
      </c>
      <c r="C15" s="108">
        <v>102752</v>
      </c>
      <c r="D15" s="108" t="s">
        <v>50</v>
      </c>
      <c r="E15" s="108">
        <v>240</v>
      </c>
      <c r="F15" s="108">
        <v>240</v>
      </c>
      <c r="G15" s="108">
        <v>180</v>
      </c>
      <c r="H15" s="108">
        <v>180</v>
      </c>
      <c r="I15" s="108">
        <v>180</v>
      </c>
      <c r="J15" s="108">
        <v>180</v>
      </c>
      <c r="K15" s="108">
        <v>180</v>
      </c>
      <c r="L15" s="108">
        <v>1380</v>
      </c>
      <c r="M15" s="108">
        <v>355</v>
      </c>
      <c r="N15" s="108"/>
      <c r="O15" s="108">
        <v>1735</v>
      </c>
      <c r="P15" s="109"/>
      <c r="T15" s="64"/>
      <c r="U15" s="74"/>
      <c r="V15" s="41"/>
      <c r="W15" s="41"/>
      <c r="X15" s="41"/>
      <c r="Y15" s="41"/>
      <c r="Z15" s="41"/>
      <c r="AA15" s="41"/>
      <c r="AB15" s="41"/>
      <c r="AC15" s="52"/>
      <c r="AD15" s="40"/>
    </row>
    <row r="16" spans="1:30">
      <c r="A16" s="66">
        <v>9</v>
      </c>
      <c r="B16" s="108" t="s">
        <v>222</v>
      </c>
      <c r="C16" s="108">
        <v>17801</v>
      </c>
      <c r="D16" s="108" t="s">
        <v>161</v>
      </c>
      <c r="E16" s="108">
        <v>240</v>
      </c>
      <c r="F16" s="108">
        <v>240</v>
      </c>
      <c r="G16" s="108">
        <v>180</v>
      </c>
      <c r="H16" s="108">
        <v>180</v>
      </c>
      <c r="I16" s="108">
        <v>180</v>
      </c>
      <c r="J16" s="108">
        <v>180</v>
      </c>
      <c r="K16" s="108">
        <v>180</v>
      </c>
      <c r="L16" s="108">
        <v>1380</v>
      </c>
      <c r="M16" s="108">
        <v>346</v>
      </c>
      <c r="N16" s="108"/>
      <c r="O16" s="108">
        <v>1726</v>
      </c>
      <c r="P16" s="109"/>
      <c r="T16" s="64"/>
      <c r="U16" s="74"/>
      <c r="V16" s="41"/>
      <c r="W16" s="41"/>
      <c r="X16" s="41"/>
      <c r="Y16" s="41"/>
      <c r="Z16" s="41"/>
      <c r="AA16" s="41"/>
      <c r="AB16" s="41"/>
      <c r="AC16" s="52"/>
      <c r="AD16" s="40"/>
    </row>
    <row r="17" spans="1:30">
      <c r="A17" s="66">
        <v>10</v>
      </c>
      <c r="B17" s="108" t="s">
        <v>223</v>
      </c>
      <c r="C17" s="108">
        <v>83719</v>
      </c>
      <c r="D17" s="108" t="s">
        <v>171</v>
      </c>
      <c r="E17" s="108">
        <v>240</v>
      </c>
      <c r="F17" s="108">
        <v>240</v>
      </c>
      <c r="G17" s="108">
        <v>180</v>
      </c>
      <c r="H17" s="108">
        <v>180</v>
      </c>
      <c r="I17" s="108">
        <v>180</v>
      </c>
      <c r="J17" s="108">
        <v>180</v>
      </c>
      <c r="K17" s="108">
        <v>180</v>
      </c>
      <c r="L17" s="108">
        <v>1380</v>
      </c>
      <c r="M17" s="108">
        <v>345</v>
      </c>
      <c r="N17" s="108"/>
      <c r="O17" s="108">
        <v>1725</v>
      </c>
      <c r="P17" s="109"/>
      <c r="T17" s="64"/>
      <c r="U17" s="74"/>
      <c r="V17" s="41"/>
      <c r="W17" s="41"/>
      <c r="X17" s="41"/>
      <c r="Y17" s="41"/>
      <c r="Z17" s="41"/>
      <c r="AA17" s="41"/>
      <c r="AB17" s="41"/>
      <c r="AC17" s="52"/>
      <c r="AD17" s="40"/>
    </row>
    <row r="18" spans="1:30">
      <c r="A18" s="66">
        <v>11</v>
      </c>
      <c r="B18" s="108" t="s">
        <v>224</v>
      </c>
      <c r="C18" s="108">
        <v>61952</v>
      </c>
      <c r="D18" s="108" t="s">
        <v>38</v>
      </c>
      <c r="E18" s="108">
        <v>240</v>
      </c>
      <c r="F18" s="108">
        <v>240</v>
      </c>
      <c r="G18" s="108">
        <v>180</v>
      </c>
      <c r="H18" s="108">
        <v>180</v>
      </c>
      <c r="I18" s="108">
        <v>180</v>
      </c>
      <c r="J18" s="108">
        <v>180</v>
      </c>
      <c r="K18" s="108">
        <v>180</v>
      </c>
      <c r="L18" s="108">
        <v>1380</v>
      </c>
      <c r="M18" s="108">
        <v>341</v>
      </c>
      <c r="N18" s="108"/>
      <c r="O18" s="108">
        <v>1721</v>
      </c>
      <c r="P18" s="109"/>
      <c r="T18" s="64"/>
      <c r="U18" s="74"/>
      <c r="V18" s="41"/>
      <c r="W18" s="41"/>
      <c r="X18" s="41"/>
      <c r="Y18" s="41"/>
      <c r="Z18" s="41"/>
      <c r="AA18" s="41"/>
      <c r="AB18" s="41"/>
      <c r="AC18" s="52"/>
      <c r="AD18" s="40"/>
    </row>
    <row r="19" spans="1:30" ht="30">
      <c r="A19" s="66">
        <v>12</v>
      </c>
      <c r="B19" s="108" t="s">
        <v>225</v>
      </c>
      <c r="C19" s="108">
        <v>19288</v>
      </c>
      <c r="D19" s="108" t="s">
        <v>48</v>
      </c>
      <c r="E19" s="108">
        <v>240</v>
      </c>
      <c r="F19" s="108">
        <v>240</v>
      </c>
      <c r="G19" s="108">
        <v>180</v>
      </c>
      <c r="H19" s="108">
        <v>180</v>
      </c>
      <c r="I19" s="108">
        <v>180</v>
      </c>
      <c r="J19" s="108">
        <v>180</v>
      </c>
      <c r="K19" s="108">
        <v>180</v>
      </c>
      <c r="L19" s="108">
        <v>1380</v>
      </c>
      <c r="M19" s="108">
        <v>334</v>
      </c>
      <c r="N19" s="108"/>
      <c r="O19" s="108">
        <v>1714</v>
      </c>
      <c r="P19" s="109"/>
      <c r="T19" s="64"/>
      <c r="U19" s="74"/>
      <c r="V19" s="41"/>
      <c r="W19" s="41"/>
      <c r="X19" s="41"/>
      <c r="Y19" s="41"/>
      <c r="Z19" s="41"/>
      <c r="AA19" s="41"/>
      <c r="AB19" s="41"/>
      <c r="AC19" s="52"/>
      <c r="AD19" s="40"/>
    </row>
    <row r="20" spans="1:30">
      <c r="A20" s="66">
        <v>13</v>
      </c>
      <c r="B20" s="108" t="s">
        <v>226</v>
      </c>
      <c r="C20" s="108">
        <v>19524</v>
      </c>
      <c r="D20" s="108" t="s">
        <v>48</v>
      </c>
      <c r="E20" s="108">
        <v>240</v>
      </c>
      <c r="F20" s="108">
        <v>240</v>
      </c>
      <c r="G20" s="108">
        <v>180</v>
      </c>
      <c r="H20" s="108">
        <v>180</v>
      </c>
      <c r="I20" s="108">
        <v>180</v>
      </c>
      <c r="J20" s="108">
        <v>180</v>
      </c>
      <c r="K20" s="108">
        <v>180</v>
      </c>
      <c r="L20" s="108">
        <v>1380</v>
      </c>
      <c r="M20" s="108">
        <v>331</v>
      </c>
      <c r="N20" s="108"/>
      <c r="O20" s="108">
        <v>1711</v>
      </c>
      <c r="P20" s="109"/>
      <c r="T20" s="64"/>
      <c r="U20" s="74"/>
      <c r="V20" s="41"/>
      <c r="W20" s="41"/>
      <c r="X20" s="41"/>
      <c r="Y20" s="41"/>
      <c r="Z20" s="41"/>
      <c r="AA20" s="41"/>
      <c r="AB20" s="41"/>
      <c r="AC20" s="52"/>
      <c r="AD20" s="40"/>
    </row>
    <row r="21" spans="1:30">
      <c r="A21" s="66">
        <v>14</v>
      </c>
      <c r="B21" s="108" t="s">
        <v>301</v>
      </c>
      <c r="C21" s="108">
        <v>159582</v>
      </c>
      <c r="D21" s="108" t="s">
        <v>161</v>
      </c>
      <c r="E21" s="108">
        <v>240</v>
      </c>
      <c r="F21" s="108">
        <v>240</v>
      </c>
      <c r="G21" s="108">
        <v>180</v>
      </c>
      <c r="H21" s="108">
        <v>180</v>
      </c>
      <c r="I21" s="108">
        <v>180</v>
      </c>
      <c r="J21" s="108">
        <v>180</v>
      </c>
      <c r="K21" s="108">
        <v>180</v>
      </c>
      <c r="L21" s="108">
        <v>1380</v>
      </c>
      <c r="M21" s="108">
        <v>330</v>
      </c>
      <c r="N21" s="108"/>
      <c r="O21" s="108">
        <v>1710</v>
      </c>
      <c r="P21" s="109"/>
      <c r="T21" s="64"/>
      <c r="U21" s="74"/>
      <c r="V21" s="41"/>
      <c r="W21" s="41"/>
      <c r="X21" s="41"/>
      <c r="Y21" s="41"/>
      <c r="Z21" s="41"/>
      <c r="AA21" s="41"/>
      <c r="AB21" s="41"/>
      <c r="AC21" s="52"/>
      <c r="AD21" s="40"/>
    </row>
    <row r="22" spans="1:30">
      <c r="A22" s="66">
        <v>14</v>
      </c>
      <c r="B22" s="108" t="s">
        <v>227</v>
      </c>
      <c r="C22" s="108">
        <v>21251</v>
      </c>
      <c r="D22" s="108" t="s">
        <v>91</v>
      </c>
      <c r="E22" s="108">
        <v>240</v>
      </c>
      <c r="F22" s="108">
        <v>240</v>
      </c>
      <c r="G22" s="108">
        <v>180</v>
      </c>
      <c r="H22" s="108">
        <v>180</v>
      </c>
      <c r="I22" s="108">
        <v>180</v>
      </c>
      <c r="J22" s="108">
        <v>180</v>
      </c>
      <c r="K22" s="108">
        <v>180</v>
      </c>
      <c r="L22" s="108">
        <v>1380</v>
      </c>
      <c r="M22" s="108">
        <v>330</v>
      </c>
      <c r="N22" s="108"/>
      <c r="O22" s="108">
        <v>1710</v>
      </c>
      <c r="P22" s="109"/>
      <c r="T22" s="64"/>
      <c r="U22" s="74"/>
      <c r="V22" s="41"/>
      <c r="W22" s="41"/>
      <c r="X22" s="41"/>
      <c r="Y22" s="41"/>
      <c r="Z22" s="41"/>
      <c r="AA22" s="41"/>
      <c r="AB22" s="41"/>
      <c r="AC22" s="52"/>
      <c r="AD22" s="40"/>
    </row>
    <row r="23" spans="1:30">
      <c r="A23" s="66">
        <v>16</v>
      </c>
      <c r="B23" s="108" t="s">
        <v>228</v>
      </c>
      <c r="C23" s="108">
        <v>137969</v>
      </c>
      <c r="D23" s="108" t="s">
        <v>80</v>
      </c>
      <c r="E23" s="108">
        <v>240</v>
      </c>
      <c r="F23" s="108">
        <v>240</v>
      </c>
      <c r="G23" s="108">
        <v>180</v>
      </c>
      <c r="H23" s="108">
        <v>180</v>
      </c>
      <c r="I23" s="108">
        <v>180</v>
      </c>
      <c r="J23" s="108">
        <v>180</v>
      </c>
      <c r="K23" s="108">
        <v>180</v>
      </c>
      <c r="L23" s="108">
        <v>1380</v>
      </c>
      <c r="M23" s="108">
        <v>328</v>
      </c>
      <c r="N23" s="108"/>
      <c r="O23" s="108">
        <v>1708</v>
      </c>
      <c r="P23" s="109"/>
      <c r="T23" s="64"/>
      <c r="U23" s="74"/>
      <c r="V23" s="41"/>
      <c r="W23" s="41"/>
      <c r="X23" s="41"/>
      <c r="Y23" s="41"/>
      <c r="Z23" s="41"/>
      <c r="AA23" s="41"/>
      <c r="AB23" s="41"/>
      <c r="AC23" s="52"/>
      <c r="AD23" s="40"/>
    </row>
    <row r="24" spans="1:30">
      <c r="A24" s="66">
        <v>17</v>
      </c>
      <c r="B24" s="108" t="s">
        <v>229</v>
      </c>
      <c r="C24" s="108">
        <v>61367</v>
      </c>
      <c r="D24" s="108" t="s">
        <v>21</v>
      </c>
      <c r="E24" s="108">
        <v>240</v>
      </c>
      <c r="F24" s="108">
        <v>240</v>
      </c>
      <c r="G24" s="108">
        <v>180</v>
      </c>
      <c r="H24" s="108">
        <v>180</v>
      </c>
      <c r="I24" s="108">
        <v>180</v>
      </c>
      <c r="J24" s="108">
        <v>180</v>
      </c>
      <c r="K24" s="108">
        <v>180</v>
      </c>
      <c r="L24" s="108">
        <v>1380</v>
      </c>
      <c r="M24" s="108">
        <v>326</v>
      </c>
      <c r="N24" s="108"/>
      <c r="O24" s="108">
        <v>1706</v>
      </c>
      <c r="P24" s="109"/>
      <c r="T24" s="64"/>
      <c r="U24" s="74"/>
      <c r="V24" s="41"/>
      <c r="W24" s="41"/>
      <c r="X24" s="41"/>
      <c r="Y24" s="41"/>
      <c r="Z24" s="41"/>
      <c r="AA24" s="41"/>
      <c r="AB24" s="41"/>
      <c r="AC24" s="52"/>
      <c r="AD24" s="40"/>
    </row>
    <row r="25" spans="1:30">
      <c r="A25" s="66">
        <v>18</v>
      </c>
      <c r="B25" s="108" t="s">
        <v>230</v>
      </c>
      <c r="C25" s="108">
        <v>80178</v>
      </c>
      <c r="D25" s="108" t="s">
        <v>23</v>
      </c>
      <c r="E25" s="108">
        <v>240</v>
      </c>
      <c r="F25" s="108">
        <v>240</v>
      </c>
      <c r="G25" s="108">
        <v>180</v>
      </c>
      <c r="H25" s="108">
        <v>180</v>
      </c>
      <c r="I25" s="108">
        <v>180</v>
      </c>
      <c r="J25" s="108">
        <v>180</v>
      </c>
      <c r="K25" s="108">
        <v>180</v>
      </c>
      <c r="L25" s="108">
        <v>1380</v>
      </c>
      <c r="M25" s="108">
        <v>314</v>
      </c>
      <c r="N25" s="108"/>
      <c r="O25" s="108">
        <v>1694</v>
      </c>
      <c r="P25" s="109"/>
      <c r="T25" s="64"/>
      <c r="U25" s="74"/>
      <c r="V25" s="41"/>
      <c r="W25" s="41"/>
      <c r="X25" s="41"/>
      <c r="Y25" s="41"/>
      <c r="Z25" s="41"/>
      <c r="AA25" s="41"/>
      <c r="AB25" s="41"/>
      <c r="AC25" s="52"/>
      <c r="AD25" s="40"/>
    </row>
    <row r="26" spans="1:30">
      <c r="A26" s="66">
        <v>19</v>
      </c>
      <c r="B26" s="108" t="s">
        <v>93</v>
      </c>
      <c r="C26" s="108">
        <v>10088</v>
      </c>
      <c r="D26" s="108" t="s">
        <v>94</v>
      </c>
      <c r="E26" s="108">
        <v>240</v>
      </c>
      <c r="F26" s="108">
        <v>240</v>
      </c>
      <c r="G26" s="108">
        <v>180</v>
      </c>
      <c r="H26" s="108">
        <v>180</v>
      </c>
      <c r="I26" s="108">
        <v>180</v>
      </c>
      <c r="J26" s="108">
        <v>180</v>
      </c>
      <c r="K26" s="108">
        <v>180</v>
      </c>
      <c r="L26" s="108">
        <v>1380</v>
      </c>
      <c r="M26" s="108">
        <v>310</v>
      </c>
      <c r="N26" s="108"/>
      <c r="O26" s="108">
        <v>1690</v>
      </c>
      <c r="P26" s="109"/>
      <c r="T26" s="64"/>
      <c r="U26" s="74"/>
      <c r="V26" s="41"/>
      <c r="W26" s="41"/>
      <c r="X26" s="41"/>
      <c r="Y26" s="41"/>
      <c r="Z26" s="41"/>
      <c r="AA26" s="41"/>
      <c r="AB26" s="41"/>
      <c r="AC26" s="52"/>
      <c r="AD26" s="40"/>
    </row>
    <row r="27" spans="1:30">
      <c r="A27" s="66">
        <v>20</v>
      </c>
      <c r="B27" s="108" t="s">
        <v>231</v>
      </c>
      <c r="C27" s="108">
        <v>106175</v>
      </c>
      <c r="D27" s="108" t="s">
        <v>21</v>
      </c>
      <c r="E27" s="108">
        <v>240</v>
      </c>
      <c r="F27" s="108">
        <v>240</v>
      </c>
      <c r="G27" s="108">
        <v>180</v>
      </c>
      <c r="H27" s="108">
        <v>180</v>
      </c>
      <c r="I27" s="108">
        <v>180</v>
      </c>
      <c r="J27" s="108">
        <v>180</v>
      </c>
      <c r="K27" s="108">
        <v>180</v>
      </c>
      <c r="L27" s="108">
        <v>1380</v>
      </c>
      <c r="M27" s="108">
        <v>278</v>
      </c>
      <c r="N27" s="108"/>
      <c r="O27" s="108">
        <v>1658</v>
      </c>
      <c r="P27" s="109"/>
      <c r="T27" s="64"/>
      <c r="U27" s="74"/>
      <c r="V27" s="41"/>
      <c r="W27" s="41"/>
      <c r="X27" s="41"/>
      <c r="Y27" s="41"/>
      <c r="Z27" s="41"/>
      <c r="AA27" s="41"/>
      <c r="AB27" s="41"/>
      <c r="AC27" s="52"/>
      <c r="AD27" s="40"/>
    </row>
    <row r="28" spans="1:30">
      <c r="A28" s="66">
        <v>21</v>
      </c>
      <c r="B28" s="108" t="s">
        <v>232</v>
      </c>
      <c r="C28" s="108">
        <v>100850</v>
      </c>
      <c r="D28" s="108" t="s">
        <v>171</v>
      </c>
      <c r="E28" s="108">
        <v>240</v>
      </c>
      <c r="F28" s="108">
        <v>240</v>
      </c>
      <c r="G28" s="108">
        <v>180</v>
      </c>
      <c r="H28" s="108">
        <v>180</v>
      </c>
      <c r="I28" s="108">
        <v>180</v>
      </c>
      <c r="J28" s="108">
        <v>180</v>
      </c>
      <c r="K28" s="108">
        <v>180</v>
      </c>
      <c r="L28" s="108">
        <v>1380</v>
      </c>
      <c r="M28" s="108">
        <v>264</v>
      </c>
      <c r="N28" s="108"/>
      <c r="O28" s="108">
        <v>1644</v>
      </c>
      <c r="P28" s="109"/>
      <c r="T28" s="64"/>
      <c r="U28" s="74"/>
      <c r="V28" s="41"/>
      <c r="W28" s="41"/>
      <c r="X28" s="41"/>
      <c r="Y28" s="41"/>
      <c r="Z28" s="41"/>
      <c r="AA28" s="41"/>
      <c r="AB28" s="41"/>
      <c r="AC28" s="52"/>
      <c r="AD28" s="40"/>
    </row>
    <row r="29" spans="1:30">
      <c r="A29" s="66">
        <v>22</v>
      </c>
      <c r="B29" s="108" t="s">
        <v>233</v>
      </c>
      <c r="C29" s="108">
        <v>10974</v>
      </c>
      <c r="D29" s="108" t="s">
        <v>131</v>
      </c>
      <c r="E29" s="108">
        <v>240</v>
      </c>
      <c r="F29" s="108">
        <v>240</v>
      </c>
      <c r="G29" s="108">
        <v>180</v>
      </c>
      <c r="H29" s="108">
        <v>180</v>
      </c>
      <c r="I29" s="108">
        <v>180</v>
      </c>
      <c r="J29" s="108">
        <v>180</v>
      </c>
      <c r="K29" s="108">
        <v>180</v>
      </c>
      <c r="L29" s="108">
        <v>1380</v>
      </c>
      <c r="M29" s="108">
        <v>210</v>
      </c>
      <c r="N29" s="108"/>
      <c r="O29" s="108">
        <v>1590</v>
      </c>
      <c r="P29" s="109"/>
      <c r="T29" s="64"/>
      <c r="U29" s="74"/>
      <c r="V29" s="41"/>
      <c r="W29" s="41"/>
      <c r="X29" s="41"/>
      <c r="Y29" s="41"/>
      <c r="Z29" s="41"/>
      <c r="AA29" s="41"/>
      <c r="AB29" s="41"/>
      <c r="AC29" s="52"/>
      <c r="AD29" s="40"/>
    </row>
    <row r="30" spans="1:30">
      <c r="A30" s="66">
        <v>23</v>
      </c>
      <c r="B30" s="108" t="s">
        <v>234</v>
      </c>
      <c r="C30" s="108">
        <v>83473</v>
      </c>
      <c r="D30" s="108" t="s">
        <v>50</v>
      </c>
      <c r="E30" s="108">
        <v>240</v>
      </c>
      <c r="F30" s="108">
        <v>240</v>
      </c>
      <c r="G30" s="108">
        <v>180</v>
      </c>
      <c r="H30" s="108">
        <v>180</v>
      </c>
      <c r="I30" s="108">
        <v>180</v>
      </c>
      <c r="J30" s="108">
        <v>180</v>
      </c>
      <c r="K30" s="108">
        <v>180</v>
      </c>
      <c r="L30" s="108">
        <v>1380</v>
      </c>
      <c r="M30" s="108">
        <v>10</v>
      </c>
      <c r="N30" s="108"/>
      <c r="O30" s="108">
        <v>1390</v>
      </c>
      <c r="P30" s="109"/>
      <c r="T30" s="64"/>
      <c r="U30" s="74"/>
      <c r="V30" s="41"/>
      <c r="W30" s="41"/>
      <c r="X30" s="41"/>
      <c r="Y30" s="41"/>
      <c r="Z30" s="41"/>
      <c r="AA30" s="41"/>
      <c r="AB30" s="41"/>
      <c r="AC30" s="52"/>
      <c r="AD30" s="40"/>
    </row>
    <row r="31" spans="1:30">
      <c r="A31" s="66">
        <v>24</v>
      </c>
      <c r="B31" s="108" t="s">
        <v>235</v>
      </c>
      <c r="C31" s="108">
        <v>68482</v>
      </c>
      <c r="D31" s="108" t="s">
        <v>39</v>
      </c>
      <c r="E31" s="108">
        <v>240</v>
      </c>
      <c r="F31" s="108">
        <v>240</v>
      </c>
      <c r="G31" s="108">
        <v>180</v>
      </c>
      <c r="H31" s="108">
        <v>180</v>
      </c>
      <c r="I31" s="108">
        <v>180</v>
      </c>
      <c r="J31" s="108">
        <v>180</v>
      </c>
      <c r="K31" s="108">
        <v>180</v>
      </c>
      <c r="L31" s="108">
        <v>1380</v>
      </c>
      <c r="M31" s="108"/>
      <c r="N31" s="108"/>
      <c r="O31" s="108">
        <v>1380</v>
      </c>
      <c r="P31" s="109"/>
      <c r="T31" s="64"/>
      <c r="U31" s="74"/>
      <c r="V31" s="41"/>
      <c r="W31" s="41"/>
      <c r="X31" s="41"/>
      <c r="Y31" s="41"/>
      <c r="Z31" s="41"/>
      <c r="AA31" s="41"/>
      <c r="AB31" s="41"/>
      <c r="AC31" s="52"/>
      <c r="AD31" s="40"/>
    </row>
    <row r="32" spans="1:30">
      <c r="A32" s="66">
        <v>25</v>
      </c>
      <c r="B32" s="108" t="s">
        <v>300</v>
      </c>
      <c r="C32" s="108">
        <v>130751</v>
      </c>
      <c r="D32" s="108" t="s">
        <v>48</v>
      </c>
      <c r="E32" s="108">
        <v>228</v>
      </c>
      <c r="F32" s="108">
        <v>240</v>
      </c>
      <c r="G32" s="108">
        <v>180</v>
      </c>
      <c r="H32" s="108">
        <v>180</v>
      </c>
      <c r="I32" s="108">
        <v>180</v>
      </c>
      <c r="J32" s="108">
        <v>180</v>
      </c>
      <c r="K32" s="108">
        <v>180</v>
      </c>
      <c r="L32" s="108">
        <v>1368</v>
      </c>
      <c r="M32" s="108"/>
      <c r="N32" s="108"/>
      <c r="O32" s="108">
        <v>1368</v>
      </c>
      <c r="P32" s="109">
        <v>1</v>
      </c>
      <c r="T32" s="64"/>
      <c r="U32" s="74"/>
      <c r="V32" s="41"/>
      <c r="W32" s="41"/>
      <c r="X32" s="41"/>
      <c r="Y32" s="41"/>
      <c r="Z32" s="41"/>
      <c r="AA32" s="41"/>
      <c r="AB32" s="41"/>
      <c r="AC32" s="52"/>
      <c r="AD32" s="40"/>
    </row>
    <row r="33" spans="1:30">
      <c r="A33" s="66">
        <v>26</v>
      </c>
      <c r="B33" s="108" t="s">
        <v>155</v>
      </c>
      <c r="C33" s="108">
        <v>24737</v>
      </c>
      <c r="D33" s="108" t="s">
        <v>156</v>
      </c>
      <c r="E33" s="108">
        <v>240</v>
      </c>
      <c r="F33" s="108">
        <v>240</v>
      </c>
      <c r="G33" s="108">
        <v>167</v>
      </c>
      <c r="H33" s="108">
        <v>180</v>
      </c>
      <c r="I33" s="108">
        <v>180</v>
      </c>
      <c r="J33" s="108">
        <v>180</v>
      </c>
      <c r="K33" s="108">
        <v>180</v>
      </c>
      <c r="L33" s="108">
        <v>1367</v>
      </c>
      <c r="M33" s="108"/>
      <c r="N33" s="108"/>
      <c r="O33" s="108">
        <v>1367</v>
      </c>
      <c r="P33" s="109"/>
      <c r="T33" s="64"/>
      <c r="U33" s="74"/>
      <c r="V33" s="41"/>
      <c r="W33" s="41"/>
      <c r="X33" s="41"/>
      <c r="Y33" s="41"/>
      <c r="Z33" s="41"/>
      <c r="AA33" s="41"/>
      <c r="AB33" s="41"/>
      <c r="AC33" s="52"/>
      <c r="AD33" s="40"/>
    </row>
    <row r="34" spans="1:30">
      <c r="A34" s="66">
        <v>27</v>
      </c>
      <c r="B34" s="108" t="s">
        <v>236</v>
      </c>
      <c r="C34" s="108">
        <v>17800</v>
      </c>
      <c r="D34" s="108" t="s">
        <v>161</v>
      </c>
      <c r="E34" s="108">
        <v>240</v>
      </c>
      <c r="F34" s="108">
        <v>224</v>
      </c>
      <c r="G34" s="108">
        <v>180</v>
      </c>
      <c r="H34" s="108">
        <v>180</v>
      </c>
      <c r="I34" s="108">
        <v>180</v>
      </c>
      <c r="J34" s="108">
        <v>180</v>
      </c>
      <c r="K34" s="108">
        <v>180</v>
      </c>
      <c r="L34" s="108">
        <v>1364</v>
      </c>
      <c r="M34" s="108"/>
      <c r="N34" s="108"/>
      <c r="O34" s="108">
        <v>1364</v>
      </c>
      <c r="P34" s="109"/>
      <c r="T34" s="64"/>
      <c r="U34" s="74"/>
      <c r="V34" s="41"/>
      <c r="W34" s="41"/>
      <c r="X34" s="41"/>
      <c r="Y34" s="41"/>
      <c r="Z34" s="41"/>
      <c r="AA34" s="41"/>
      <c r="AB34" s="41"/>
      <c r="AC34" s="52"/>
      <c r="AD34" s="40"/>
    </row>
    <row r="35" spans="1:30">
      <c r="A35" s="66">
        <v>28</v>
      </c>
      <c r="B35" s="108" t="s">
        <v>237</v>
      </c>
      <c r="C35" s="108">
        <v>122913</v>
      </c>
      <c r="D35" s="108" t="s">
        <v>51</v>
      </c>
      <c r="E35" s="108">
        <v>240</v>
      </c>
      <c r="F35" s="108">
        <v>240</v>
      </c>
      <c r="G35" s="108">
        <v>162</v>
      </c>
      <c r="H35" s="108">
        <v>180</v>
      </c>
      <c r="I35" s="108">
        <v>180</v>
      </c>
      <c r="J35" s="108">
        <v>180</v>
      </c>
      <c r="K35" s="108">
        <v>180</v>
      </c>
      <c r="L35" s="108">
        <v>1362</v>
      </c>
      <c r="M35" s="108"/>
      <c r="N35" s="108"/>
      <c r="O35" s="108">
        <v>1362</v>
      </c>
      <c r="P35" s="109"/>
      <c r="T35" s="64"/>
      <c r="U35" s="74"/>
      <c r="V35" s="41"/>
      <c r="W35" s="41"/>
      <c r="X35" s="41"/>
      <c r="Y35" s="41"/>
      <c r="Z35" s="41"/>
      <c r="AA35" s="41"/>
      <c r="AB35" s="41"/>
      <c r="AC35" s="52"/>
      <c r="AD35" s="40"/>
    </row>
    <row r="36" spans="1:30">
      <c r="A36" s="66">
        <v>28</v>
      </c>
      <c r="B36" s="108" t="s">
        <v>302</v>
      </c>
      <c r="C36" s="108">
        <v>119364</v>
      </c>
      <c r="D36" s="108" t="s">
        <v>23</v>
      </c>
      <c r="E36" s="108">
        <v>227</v>
      </c>
      <c r="F36" s="108">
        <v>240</v>
      </c>
      <c r="G36" s="108">
        <v>175</v>
      </c>
      <c r="H36" s="108">
        <v>180</v>
      </c>
      <c r="I36" s="108">
        <v>180</v>
      </c>
      <c r="J36" s="108">
        <v>180</v>
      </c>
      <c r="K36" s="108">
        <v>180</v>
      </c>
      <c r="L36" s="108">
        <v>1362</v>
      </c>
      <c r="M36" s="108"/>
      <c r="N36" s="108"/>
      <c r="O36" s="108">
        <v>1362</v>
      </c>
      <c r="P36" s="109">
        <v>2</v>
      </c>
      <c r="T36" s="64"/>
      <c r="U36" s="74"/>
      <c r="V36" s="41"/>
      <c r="W36" s="41"/>
      <c r="X36" s="41"/>
      <c r="Y36" s="41"/>
      <c r="Z36" s="41"/>
      <c r="AA36" s="41"/>
      <c r="AB36" s="41"/>
      <c r="AC36" s="52"/>
      <c r="AD36" s="40"/>
    </row>
    <row r="37" spans="1:30">
      <c r="A37" s="66">
        <v>29</v>
      </c>
      <c r="B37" s="108" t="s">
        <v>238</v>
      </c>
      <c r="C37" s="108">
        <v>66367</v>
      </c>
      <c r="D37" s="108" t="s">
        <v>37</v>
      </c>
      <c r="E37" s="108">
        <v>217</v>
      </c>
      <c r="F37" s="108">
        <v>240</v>
      </c>
      <c r="G37" s="108">
        <v>180</v>
      </c>
      <c r="H37" s="108">
        <v>180</v>
      </c>
      <c r="I37" s="108">
        <v>180</v>
      </c>
      <c r="J37" s="108">
        <v>180</v>
      </c>
      <c r="K37" s="108">
        <v>180</v>
      </c>
      <c r="L37" s="108">
        <v>1357</v>
      </c>
      <c r="M37" s="108"/>
      <c r="N37" s="108"/>
      <c r="O37" s="108">
        <v>1357</v>
      </c>
      <c r="P37" s="109"/>
      <c r="T37" s="64"/>
      <c r="U37" s="74"/>
      <c r="V37" s="41"/>
      <c r="W37" s="41"/>
      <c r="X37" s="41"/>
      <c r="Y37" s="41"/>
      <c r="Z37" s="41"/>
      <c r="AA37" s="41"/>
      <c r="AB37" s="41"/>
      <c r="AC37" s="52"/>
      <c r="AD37" s="40"/>
    </row>
    <row r="38" spans="1:30">
      <c r="A38" s="66">
        <v>31</v>
      </c>
      <c r="B38" s="108" t="s">
        <v>239</v>
      </c>
      <c r="C38" s="108">
        <v>65719</v>
      </c>
      <c r="D38" s="108" t="s">
        <v>49</v>
      </c>
      <c r="E38" s="108">
        <v>240</v>
      </c>
      <c r="F38" s="108">
        <v>240</v>
      </c>
      <c r="G38" s="108">
        <v>180</v>
      </c>
      <c r="H38" s="108">
        <v>180</v>
      </c>
      <c r="I38" s="108">
        <v>180</v>
      </c>
      <c r="J38" s="108">
        <v>180</v>
      </c>
      <c r="K38" s="108">
        <v>156</v>
      </c>
      <c r="L38" s="108">
        <v>1356</v>
      </c>
      <c r="M38" s="108"/>
      <c r="N38" s="108"/>
      <c r="O38" s="108">
        <v>1356</v>
      </c>
      <c r="P38" s="109"/>
      <c r="T38" s="64"/>
      <c r="U38" s="74"/>
      <c r="V38" s="41"/>
      <c r="W38" s="41"/>
      <c r="X38" s="41"/>
      <c r="Y38" s="41"/>
      <c r="Z38" s="41"/>
      <c r="AA38" s="41"/>
      <c r="AB38" s="41"/>
      <c r="AC38" s="52"/>
      <c r="AD38" s="40"/>
    </row>
    <row r="39" spans="1:30">
      <c r="A39" s="66">
        <v>32</v>
      </c>
      <c r="B39" s="108" t="s">
        <v>240</v>
      </c>
      <c r="C39" s="108">
        <v>15602</v>
      </c>
      <c r="D39" s="108" t="s">
        <v>171</v>
      </c>
      <c r="E39" s="108">
        <v>240</v>
      </c>
      <c r="F39" s="108">
        <v>240</v>
      </c>
      <c r="G39" s="108">
        <v>180</v>
      </c>
      <c r="H39" s="108">
        <v>155</v>
      </c>
      <c r="I39" s="108">
        <v>180</v>
      </c>
      <c r="J39" s="108">
        <v>180</v>
      </c>
      <c r="K39" s="108">
        <v>180</v>
      </c>
      <c r="L39" s="108">
        <v>1355</v>
      </c>
      <c r="M39" s="108"/>
      <c r="N39" s="108"/>
      <c r="O39" s="108">
        <v>1355</v>
      </c>
      <c r="P39" s="109"/>
      <c r="T39" s="64"/>
      <c r="U39" s="74"/>
      <c r="V39" s="41"/>
      <c r="W39" s="41"/>
      <c r="X39" s="41"/>
      <c r="Y39" s="41"/>
      <c r="Z39" s="41"/>
      <c r="AA39" s="41"/>
      <c r="AB39" s="41"/>
      <c r="AC39" s="52"/>
      <c r="AD39" s="40"/>
    </row>
    <row r="40" spans="1:30">
      <c r="A40" s="66">
        <v>33</v>
      </c>
      <c r="B40" s="108" t="s">
        <v>123</v>
      </c>
      <c r="C40" s="108">
        <v>123646</v>
      </c>
      <c r="D40" s="108" t="s">
        <v>75</v>
      </c>
      <c r="E40" s="108">
        <v>240</v>
      </c>
      <c r="F40" s="108">
        <v>240</v>
      </c>
      <c r="G40" s="108">
        <v>180</v>
      </c>
      <c r="H40" s="108">
        <v>180</v>
      </c>
      <c r="I40" s="108">
        <v>152</v>
      </c>
      <c r="J40" s="108">
        <v>180</v>
      </c>
      <c r="K40" s="108">
        <v>180</v>
      </c>
      <c r="L40" s="108">
        <v>1352</v>
      </c>
      <c r="M40" s="108"/>
      <c r="N40" s="108"/>
      <c r="O40" s="108">
        <v>1352</v>
      </c>
      <c r="P40" s="109"/>
      <c r="T40" s="64"/>
      <c r="U40" s="74"/>
      <c r="V40" s="41"/>
      <c r="W40" s="41"/>
      <c r="X40" s="41"/>
      <c r="Y40" s="41"/>
      <c r="Z40" s="41"/>
      <c r="AA40" s="41"/>
      <c r="AB40" s="41"/>
      <c r="AC40" s="52"/>
      <c r="AD40" s="40"/>
    </row>
    <row r="41" spans="1:30">
      <c r="A41" s="66">
        <v>34</v>
      </c>
      <c r="B41" s="108" t="s">
        <v>241</v>
      </c>
      <c r="C41" s="108">
        <v>159289</v>
      </c>
      <c r="D41" s="108" t="s">
        <v>156</v>
      </c>
      <c r="E41" s="108">
        <v>240</v>
      </c>
      <c r="F41" s="108">
        <v>240</v>
      </c>
      <c r="G41" s="108">
        <v>180</v>
      </c>
      <c r="H41" s="108">
        <v>180</v>
      </c>
      <c r="I41" s="108">
        <v>180</v>
      </c>
      <c r="J41" s="108">
        <v>180</v>
      </c>
      <c r="K41" s="108">
        <v>151</v>
      </c>
      <c r="L41" s="108">
        <v>1351</v>
      </c>
      <c r="M41" s="108"/>
      <c r="N41" s="108"/>
      <c r="O41" s="108">
        <v>1351</v>
      </c>
      <c r="P41" s="109"/>
      <c r="T41" s="64"/>
      <c r="U41" s="74"/>
      <c r="V41" s="41"/>
      <c r="W41" s="41"/>
      <c r="X41" s="41"/>
      <c r="Y41" s="41"/>
      <c r="Z41" s="41"/>
      <c r="AA41" s="41"/>
      <c r="AB41" s="41"/>
      <c r="AC41" s="52"/>
      <c r="AD41" s="40"/>
    </row>
    <row r="42" spans="1:30">
      <c r="A42" s="66">
        <v>35</v>
      </c>
      <c r="B42" s="108" t="s">
        <v>242</v>
      </c>
      <c r="C42" s="108">
        <v>61954</v>
      </c>
      <c r="D42" s="108" t="s">
        <v>38</v>
      </c>
      <c r="E42" s="108">
        <v>240</v>
      </c>
      <c r="F42" s="108">
        <v>240</v>
      </c>
      <c r="G42" s="108">
        <v>180</v>
      </c>
      <c r="H42" s="108">
        <v>150</v>
      </c>
      <c r="I42" s="108">
        <v>180</v>
      </c>
      <c r="J42" s="108">
        <v>180</v>
      </c>
      <c r="K42" s="108">
        <v>180</v>
      </c>
      <c r="L42" s="108">
        <v>1350</v>
      </c>
      <c r="M42" s="108"/>
      <c r="N42" s="108"/>
      <c r="O42" s="108">
        <v>1350</v>
      </c>
      <c r="P42" s="109"/>
      <c r="T42" s="64"/>
      <c r="U42" s="74"/>
      <c r="V42" s="41"/>
      <c r="W42" s="41"/>
      <c r="X42" s="41"/>
      <c r="Y42" s="41"/>
      <c r="Z42" s="41"/>
      <c r="AA42" s="41"/>
      <c r="AB42" s="41"/>
      <c r="AC42" s="52"/>
      <c r="AD42" s="40"/>
    </row>
    <row r="43" spans="1:30">
      <c r="A43" s="66">
        <v>36</v>
      </c>
      <c r="B43" s="108" t="s">
        <v>243</v>
      </c>
      <c r="C43" s="108">
        <v>61279</v>
      </c>
      <c r="D43" s="108" t="s">
        <v>21</v>
      </c>
      <c r="E43" s="108">
        <v>240</v>
      </c>
      <c r="F43" s="108">
        <v>240</v>
      </c>
      <c r="G43" s="108">
        <v>146</v>
      </c>
      <c r="H43" s="108">
        <v>180</v>
      </c>
      <c r="I43" s="108">
        <v>180</v>
      </c>
      <c r="J43" s="108">
        <v>180</v>
      </c>
      <c r="K43" s="108">
        <v>180</v>
      </c>
      <c r="L43" s="108">
        <v>1346</v>
      </c>
      <c r="M43" s="108"/>
      <c r="N43" s="108"/>
      <c r="O43" s="108">
        <v>1346</v>
      </c>
      <c r="P43" s="109"/>
      <c r="T43" s="64"/>
      <c r="U43" s="74"/>
      <c r="V43" s="41"/>
      <c r="W43" s="41"/>
      <c r="X43" s="41"/>
      <c r="Y43" s="41"/>
      <c r="Z43" s="41"/>
      <c r="AA43" s="41"/>
      <c r="AB43" s="41"/>
      <c r="AC43" s="52"/>
      <c r="AD43" s="40"/>
    </row>
    <row r="44" spans="1:30">
      <c r="A44" s="66">
        <v>36</v>
      </c>
      <c r="B44" s="108" t="s">
        <v>244</v>
      </c>
      <c r="C44" s="108">
        <v>165705</v>
      </c>
      <c r="D44" s="108" t="s">
        <v>38</v>
      </c>
      <c r="E44" s="108">
        <v>240</v>
      </c>
      <c r="F44" s="108">
        <v>240</v>
      </c>
      <c r="G44" s="108">
        <v>180</v>
      </c>
      <c r="H44" s="108">
        <v>146</v>
      </c>
      <c r="I44" s="108">
        <v>180</v>
      </c>
      <c r="J44" s="108">
        <v>180</v>
      </c>
      <c r="K44" s="108">
        <v>180</v>
      </c>
      <c r="L44" s="108">
        <v>1346</v>
      </c>
      <c r="M44" s="108"/>
      <c r="N44" s="108"/>
      <c r="O44" s="108">
        <v>1346</v>
      </c>
      <c r="P44" s="109">
        <v>3</v>
      </c>
      <c r="T44" s="64"/>
      <c r="U44" s="74"/>
      <c r="V44" s="41"/>
      <c r="W44" s="41"/>
      <c r="X44" s="41"/>
      <c r="Y44" s="41"/>
      <c r="Z44" s="41"/>
      <c r="AA44" s="41"/>
      <c r="AB44" s="41"/>
      <c r="AC44" s="52"/>
      <c r="AD44" s="40"/>
    </row>
    <row r="45" spans="1:30">
      <c r="A45" s="66">
        <v>36</v>
      </c>
      <c r="B45" s="108" t="s">
        <v>245</v>
      </c>
      <c r="C45" s="108">
        <v>83315</v>
      </c>
      <c r="D45" s="108" t="s">
        <v>50</v>
      </c>
      <c r="E45" s="108">
        <v>206</v>
      </c>
      <c r="F45" s="108">
        <v>240</v>
      </c>
      <c r="G45" s="108">
        <v>180</v>
      </c>
      <c r="H45" s="108">
        <v>180</v>
      </c>
      <c r="I45" s="108">
        <v>180</v>
      </c>
      <c r="J45" s="108">
        <v>180</v>
      </c>
      <c r="K45" s="108">
        <v>180</v>
      </c>
      <c r="L45" s="108">
        <v>1346</v>
      </c>
      <c r="M45" s="108"/>
      <c r="N45" s="108"/>
      <c r="O45" s="108">
        <v>1346</v>
      </c>
      <c r="P45" s="109"/>
      <c r="T45" s="64"/>
      <c r="U45" s="74"/>
      <c r="V45" s="41"/>
      <c r="W45" s="41"/>
      <c r="X45" s="41"/>
      <c r="Y45" s="41"/>
      <c r="Z45" s="41"/>
      <c r="AA45" s="41"/>
      <c r="AB45" s="41"/>
      <c r="AC45" s="52"/>
      <c r="AD45" s="40"/>
    </row>
    <row r="46" spans="1:30">
      <c r="A46" s="66">
        <v>39</v>
      </c>
      <c r="B46" s="108" t="s">
        <v>246</v>
      </c>
      <c r="C46" s="108">
        <v>87101</v>
      </c>
      <c r="D46" s="108" t="s">
        <v>75</v>
      </c>
      <c r="E46" s="108">
        <v>240</v>
      </c>
      <c r="F46" s="108">
        <v>205</v>
      </c>
      <c r="G46" s="108">
        <v>180</v>
      </c>
      <c r="H46" s="108">
        <v>180</v>
      </c>
      <c r="I46" s="108">
        <v>180</v>
      </c>
      <c r="J46" s="108">
        <v>180</v>
      </c>
      <c r="K46" s="108">
        <v>180</v>
      </c>
      <c r="L46" s="108">
        <v>1345</v>
      </c>
      <c r="M46" s="108"/>
      <c r="N46" s="108"/>
      <c r="O46" s="108">
        <v>1345</v>
      </c>
      <c r="P46" s="109"/>
      <c r="T46" s="64"/>
      <c r="U46" s="74"/>
      <c r="V46" s="41"/>
      <c r="W46" s="41"/>
      <c r="X46" s="41"/>
      <c r="Y46" s="41"/>
      <c r="Z46" s="41"/>
      <c r="AA46" s="41"/>
      <c r="AB46" s="41"/>
      <c r="AC46" s="52"/>
      <c r="AD46" s="40"/>
    </row>
    <row r="47" spans="1:30">
      <c r="A47" s="66">
        <v>40</v>
      </c>
      <c r="B47" s="108" t="s">
        <v>247</v>
      </c>
      <c r="C47" s="108">
        <v>53787</v>
      </c>
      <c r="D47" s="108" t="s">
        <v>49</v>
      </c>
      <c r="E47" s="108">
        <v>240</v>
      </c>
      <c r="F47" s="108">
        <v>198</v>
      </c>
      <c r="G47" s="108">
        <v>180</v>
      </c>
      <c r="H47" s="108">
        <v>180</v>
      </c>
      <c r="I47" s="108">
        <v>180</v>
      </c>
      <c r="J47" s="108">
        <v>180</v>
      </c>
      <c r="K47" s="108">
        <v>180</v>
      </c>
      <c r="L47" s="108">
        <v>1338</v>
      </c>
      <c r="M47" s="108"/>
      <c r="N47" s="108"/>
      <c r="O47" s="108">
        <v>1338</v>
      </c>
      <c r="P47" s="109"/>
      <c r="T47" s="64"/>
      <c r="U47" s="74"/>
      <c r="V47" s="41"/>
      <c r="W47" s="41"/>
      <c r="X47" s="41"/>
      <c r="Y47" s="41"/>
      <c r="Z47" s="41"/>
      <c r="AA47" s="41"/>
      <c r="AB47" s="41"/>
      <c r="AC47" s="52"/>
      <c r="AD47" s="40"/>
    </row>
    <row r="48" spans="1:30">
      <c r="A48" s="66">
        <v>41</v>
      </c>
      <c r="B48" s="108" t="s">
        <v>248</v>
      </c>
      <c r="C48" s="108">
        <v>111410</v>
      </c>
      <c r="D48" s="108" t="s">
        <v>91</v>
      </c>
      <c r="E48" s="108">
        <v>240</v>
      </c>
      <c r="F48" s="108">
        <v>240</v>
      </c>
      <c r="G48" s="108">
        <v>180</v>
      </c>
      <c r="H48" s="108">
        <v>180</v>
      </c>
      <c r="I48" s="108">
        <v>180</v>
      </c>
      <c r="J48" s="108">
        <v>136</v>
      </c>
      <c r="K48" s="108">
        <v>180</v>
      </c>
      <c r="L48" s="108">
        <v>1336</v>
      </c>
      <c r="M48" s="108"/>
      <c r="N48" s="108"/>
      <c r="O48" s="108">
        <v>1336</v>
      </c>
      <c r="P48" s="109"/>
      <c r="T48" s="64"/>
      <c r="U48" s="74"/>
      <c r="V48" s="41"/>
      <c r="W48" s="41"/>
      <c r="X48" s="41"/>
      <c r="Y48" s="41"/>
      <c r="Z48" s="41"/>
      <c r="AA48" s="41"/>
      <c r="AB48" s="41"/>
      <c r="AC48" s="52"/>
      <c r="AD48" s="40"/>
    </row>
    <row r="49" spans="1:30">
      <c r="A49" s="66">
        <v>42</v>
      </c>
      <c r="B49" s="108" t="s">
        <v>249</v>
      </c>
      <c r="C49" s="108">
        <v>166895</v>
      </c>
      <c r="D49" s="108" t="s">
        <v>85</v>
      </c>
      <c r="E49" s="108">
        <v>240</v>
      </c>
      <c r="F49" s="108">
        <v>240</v>
      </c>
      <c r="G49" s="108">
        <v>180</v>
      </c>
      <c r="H49" s="108">
        <v>180</v>
      </c>
      <c r="I49" s="108">
        <v>129</v>
      </c>
      <c r="J49" s="108">
        <v>180</v>
      </c>
      <c r="K49" s="108">
        <v>180</v>
      </c>
      <c r="L49" s="108">
        <v>1329</v>
      </c>
      <c r="M49" s="108"/>
      <c r="N49" s="108"/>
      <c r="O49" s="108">
        <v>1329</v>
      </c>
      <c r="P49" s="109"/>
      <c r="T49" s="64"/>
      <c r="U49" s="74"/>
      <c r="V49" s="41"/>
      <c r="W49" s="41"/>
      <c r="X49" s="41"/>
      <c r="Y49" s="41"/>
      <c r="Z49" s="41"/>
      <c r="AA49" s="41"/>
      <c r="AB49" s="41"/>
      <c r="AC49" s="52"/>
      <c r="AD49" s="40"/>
    </row>
    <row r="50" spans="1:30">
      <c r="A50" s="66">
        <v>43</v>
      </c>
      <c r="B50" s="108" t="s">
        <v>250</v>
      </c>
      <c r="C50" s="108">
        <v>10019</v>
      </c>
      <c r="D50" s="108" t="s">
        <v>94</v>
      </c>
      <c r="E50" s="108">
        <v>240</v>
      </c>
      <c r="F50" s="108">
        <v>188</v>
      </c>
      <c r="G50" s="108">
        <v>180</v>
      </c>
      <c r="H50" s="108">
        <v>180</v>
      </c>
      <c r="I50" s="108">
        <v>180</v>
      </c>
      <c r="J50" s="108">
        <v>180</v>
      </c>
      <c r="K50" s="108">
        <v>180</v>
      </c>
      <c r="L50" s="108">
        <v>1328</v>
      </c>
      <c r="M50" s="108"/>
      <c r="N50" s="108"/>
      <c r="O50" s="108">
        <v>1328</v>
      </c>
      <c r="P50" s="109"/>
      <c r="T50" s="64"/>
      <c r="U50" s="74"/>
      <c r="V50" s="41"/>
      <c r="W50" s="41"/>
      <c r="X50" s="41"/>
      <c r="Y50" s="41"/>
      <c r="Z50" s="41"/>
      <c r="AA50" s="41"/>
      <c r="AB50" s="41"/>
      <c r="AC50" s="52"/>
      <c r="AD50" s="40"/>
    </row>
    <row r="51" spans="1:30">
      <c r="A51" s="66">
        <v>44</v>
      </c>
      <c r="B51" s="108" t="s">
        <v>251</v>
      </c>
      <c r="C51" s="108">
        <v>60075</v>
      </c>
      <c r="D51" s="108" t="s">
        <v>85</v>
      </c>
      <c r="E51" s="108">
        <v>240</v>
      </c>
      <c r="F51" s="108">
        <v>240</v>
      </c>
      <c r="G51" s="108">
        <v>180</v>
      </c>
      <c r="H51" s="108">
        <v>180</v>
      </c>
      <c r="I51" s="108">
        <v>123</v>
      </c>
      <c r="J51" s="108">
        <v>180</v>
      </c>
      <c r="K51" s="108">
        <v>180</v>
      </c>
      <c r="L51" s="108">
        <v>1323</v>
      </c>
      <c r="M51" s="108"/>
      <c r="N51" s="108"/>
      <c r="O51" s="108">
        <v>1323</v>
      </c>
      <c r="P51" s="109"/>
      <c r="T51" s="64"/>
      <c r="U51" s="74"/>
      <c r="V51" s="41"/>
      <c r="W51" s="41"/>
      <c r="X51" s="41"/>
      <c r="Y51" s="41"/>
      <c r="Z51" s="41"/>
      <c r="AA51" s="41"/>
      <c r="AB51" s="41"/>
      <c r="AC51" s="52"/>
      <c r="AD51" s="40"/>
    </row>
    <row r="52" spans="1:30">
      <c r="A52" s="66">
        <v>45</v>
      </c>
      <c r="B52" s="108" t="s">
        <v>303</v>
      </c>
      <c r="C52" s="108">
        <v>114581</v>
      </c>
      <c r="D52" s="108" t="s">
        <v>85</v>
      </c>
      <c r="E52" s="108">
        <v>182</v>
      </c>
      <c r="F52" s="108">
        <v>240</v>
      </c>
      <c r="G52" s="108">
        <v>180</v>
      </c>
      <c r="H52" s="108">
        <v>180</v>
      </c>
      <c r="I52" s="108">
        <v>180</v>
      </c>
      <c r="J52" s="108">
        <v>180</v>
      </c>
      <c r="K52" s="108">
        <v>180</v>
      </c>
      <c r="L52" s="108">
        <v>1322</v>
      </c>
      <c r="M52" s="108"/>
      <c r="N52" s="108"/>
      <c r="O52" s="108">
        <v>1322</v>
      </c>
      <c r="P52" s="109"/>
      <c r="T52" s="64"/>
      <c r="U52" s="74"/>
      <c r="V52" s="41"/>
      <c r="W52" s="41"/>
      <c r="X52" s="41"/>
      <c r="Y52" s="41"/>
      <c r="Z52" s="41"/>
      <c r="AA52" s="41"/>
      <c r="AB52" s="41"/>
      <c r="AC52" s="52"/>
      <c r="AD52" s="40"/>
    </row>
    <row r="53" spans="1:30">
      <c r="A53" s="66">
        <v>46</v>
      </c>
      <c r="B53" s="108" t="s">
        <v>252</v>
      </c>
      <c r="C53" s="108">
        <v>162527</v>
      </c>
      <c r="D53" s="108" t="s">
        <v>51</v>
      </c>
      <c r="E53" s="108">
        <v>240</v>
      </c>
      <c r="F53" s="108">
        <v>240</v>
      </c>
      <c r="G53" s="108">
        <v>180</v>
      </c>
      <c r="H53" s="108">
        <v>180</v>
      </c>
      <c r="I53" s="108">
        <v>180</v>
      </c>
      <c r="J53" s="108">
        <v>119</v>
      </c>
      <c r="K53" s="108">
        <v>180</v>
      </c>
      <c r="L53" s="108">
        <v>1319</v>
      </c>
      <c r="M53" s="108"/>
      <c r="N53" s="108"/>
      <c r="O53" s="108">
        <v>1319</v>
      </c>
      <c r="P53" s="109"/>
      <c r="T53" s="64"/>
      <c r="U53" s="74"/>
      <c r="V53" s="41"/>
      <c r="W53" s="41"/>
      <c r="X53" s="41"/>
      <c r="Y53" s="41"/>
      <c r="Z53" s="41"/>
      <c r="AA53" s="41"/>
      <c r="AB53" s="41"/>
      <c r="AC53" s="52"/>
      <c r="AD53" s="40"/>
    </row>
    <row r="54" spans="1:30">
      <c r="A54" s="66">
        <v>47</v>
      </c>
      <c r="B54" s="108" t="s">
        <v>130</v>
      </c>
      <c r="C54" s="108">
        <v>11279</v>
      </c>
      <c r="D54" s="108" t="s">
        <v>131</v>
      </c>
      <c r="E54" s="108">
        <v>240</v>
      </c>
      <c r="F54" s="108">
        <v>174</v>
      </c>
      <c r="G54" s="108">
        <v>180</v>
      </c>
      <c r="H54" s="108">
        <v>180</v>
      </c>
      <c r="I54" s="108">
        <v>180</v>
      </c>
      <c r="J54" s="108">
        <v>180</v>
      </c>
      <c r="K54" s="108">
        <v>180</v>
      </c>
      <c r="L54" s="108">
        <v>1314</v>
      </c>
      <c r="M54" s="108"/>
      <c r="N54" s="108"/>
      <c r="O54" s="108">
        <v>1314</v>
      </c>
      <c r="P54" s="109"/>
      <c r="T54" s="64"/>
      <c r="U54" s="74"/>
      <c r="V54" s="41"/>
      <c r="W54" s="41"/>
      <c r="X54" s="41"/>
      <c r="Y54" s="41"/>
      <c r="Z54" s="41"/>
      <c r="AA54" s="41"/>
      <c r="AB54" s="41"/>
      <c r="AC54" s="52"/>
      <c r="AD54" s="40"/>
    </row>
    <row r="55" spans="1:30">
      <c r="A55" s="66">
        <v>48</v>
      </c>
      <c r="B55" s="108" t="s">
        <v>253</v>
      </c>
      <c r="C55" s="108">
        <v>30508</v>
      </c>
      <c r="D55" s="108" t="s">
        <v>22</v>
      </c>
      <c r="E55" s="108">
        <v>240</v>
      </c>
      <c r="F55" s="108">
        <v>164</v>
      </c>
      <c r="G55" s="108">
        <v>180</v>
      </c>
      <c r="H55" s="108">
        <v>180</v>
      </c>
      <c r="I55" s="108">
        <v>180</v>
      </c>
      <c r="J55" s="108">
        <v>180</v>
      </c>
      <c r="K55" s="108">
        <v>180</v>
      </c>
      <c r="L55" s="108">
        <v>1304</v>
      </c>
      <c r="M55" s="108"/>
      <c r="N55" s="108"/>
      <c r="O55" s="108">
        <v>1304</v>
      </c>
      <c r="P55" s="109"/>
      <c r="T55" s="64"/>
      <c r="U55" s="74"/>
      <c r="V55" s="41"/>
      <c r="W55" s="41"/>
      <c r="X55" s="41"/>
      <c r="Y55" s="41"/>
      <c r="Z55" s="41"/>
      <c r="AA55" s="41"/>
      <c r="AB55" s="41"/>
      <c r="AC55" s="52"/>
      <c r="AD55" s="40"/>
    </row>
    <row r="56" spans="1:30">
      <c r="A56" s="66">
        <v>48</v>
      </c>
      <c r="B56" s="108" t="s">
        <v>254</v>
      </c>
      <c r="C56" s="108">
        <v>79131</v>
      </c>
      <c r="D56" s="108" t="s">
        <v>51</v>
      </c>
      <c r="E56" s="108">
        <v>240</v>
      </c>
      <c r="F56" s="108">
        <v>164</v>
      </c>
      <c r="G56" s="108">
        <v>180</v>
      </c>
      <c r="H56" s="108">
        <v>180</v>
      </c>
      <c r="I56" s="108">
        <v>180</v>
      </c>
      <c r="J56" s="108">
        <v>180</v>
      </c>
      <c r="K56" s="108">
        <v>180</v>
      </c>
      <c r="L56" s="108">
        <v>1304</v>
      </c>
      <c r="M56" s="108"/>
      <c r="N56" s="108"/>
      <c r="O56" s="108">
        <v>1304</v>
      </c>
      <c r="P56" s="109"/>
      <c r="T56" s="64"/>
      <c r="U56" s="74"/>
      <c r="V56" s="41"/>
      <c r="W56" s="41"/>
      <c r="X56" s="41"/>
      <c r="Y56" s="41"/>
      <c r="Z56" s="41"/>
      <c r="AA56" s="41"/>
      <c r="AB56" s="41"/>
      <c r="AC56" s="52"/>
      <c r="AD56" s="40"/>
    </row>
    <row r="57" spans="1:30">
      <c r="A57" s="66">
        <v>50</v>
      </c>
      <c r="B57" s="108" t="s">
        <v>255</v>
      </c>
      <c r="C57" s="108">
        <v>84664</v>
      </c>
      <c r="D57" s="108" t="s">
        <v>115</v>
      </c>
      <c r="E57" s="108">
        <v>158</v>
      </c>
      <c r="F57" s="108">
        <v>240</v>
      </c>
      <c r="G57" s="108">
        <v>180</v>
      </c>
      <c r="H57" s="108">
        <v>180</v>
      </c>
      <c r="I57" s="108">
        <v>180</v>
      </c>
      <c r="J57" s="108">
        <v>180</v>
      </c>
      <c r="K57" s="108">
        <v>180</v>
      </c>
      <c r="L57" s="108">
        <v>1298</v>
      </c>
      <c r="M57" s="108"/>
      <c r="N57" s="108"/>
      <c r="O57" s="108">
        <v>1298</v>
      </c>
      <c r="P57" s="109"/>
      <c r="T57" s="64"/>
      <c r="U57" s="74"/>
      <c r="V57" s="41"/>
      <c r="W57" s="41"/>
      <c r="X57" s="41"/>
      <c r="Y57" s="41"/>
      <c r="Z57" s="41"/>
      <c r="AA57" s="41"/>
      <c r="AB57" s="41"/>
      <c r="AC57" s="52"/>
      <c r="AD57" s="40"/>
    </row>
    <row r="58" spans="1:30">
      <c r="A58" s="66">
        <v>51</v>
      </c>
      <c r="B58" s="108" t="s">
        <v>256</v>
      </c>
      <c r="C58" s="108">
        <v>181118</v>
      </c>
      <c r="D58" s="108" t="s">
        <v>48</v>
      </c>
      <c r="E58" s="108">
        <v>240</v>
      </c>
      <c r="F58" s="108">
        <v>240</v>
      </c>
      <c r="G58" s="108">
        <v>148</v>
      </c>
      <c r="H58" s="108">
        <v>180</v>
      </c>
      <c r="I58" s="108">
        <v>150</v>
      </c>
      <c r="J58" s="108">
        <v>157</v>
      </c>
      <c r="K58" s="108">
        <v>180</v>
      </c>
      <c r="L58" s="108">
        <v>1295</v>
      </c>
      <c r="M58" s="108"/>
      <c r="N58" s="108"/>
      <c r="O58" s="108">
        <v>1295</v>
      </c>
      <c r="P58" s="109"/>
      <c r="T58" s="64"/>
      <c r="U58" s="74"/>
      <c r="V58" s="41"/>
      <c r="W58" s="41"/>
      <c r="X58" s="41"/>
      <c r="Y58" s="41"/>
      <c r="Z58" s="41"/>
      <c r="AA58" s="41"/>
      <c r="AB58" s="41"/>
      <c r="AC58" s="52"/>
      <c r="AD58" s="40"/>
    </row>
    <row r="59" spans="1:30">
      <c r="A59" s="66">
        <v>52</v>
      </c>
      <c r="B59" s="108" t="s">
        <v>257</v>
      </c>
      <c r="C59" s="108">
        <v>68455</v>
      </c>
      <c r="D59" s="108" t="s">
        <v>39</v>
      </c>
      <c r="E59" s="108">
        <v>240</v>
      </c>
      <c r="F59" s="108">
        <v>240</v>
      </c>
      <c r="G59" s="108">
        <v>180</v>
      </c>
      <c r="H59" s="108">
        <v>180</v>
      </c>
      <c r="I59" s="108">
        <v>180</v>
      </c>
      <c r="J59" s="108">
        <v>94</v>
      </c>
      <c r="K59" s="108">
        <v>180</v>
      </c>
      <c r="L59" s="108">
        <v>1294</v>
      </c>
      <c r="M59" s="108"/>
      <c r="N59" s="108"/>
      <c r="O59" s="108">
        <v>1294</v>
      </c>
      <c r="P59" s="109"/>
      <c r="T59" s="64"/>
      <c r="U59" s="74"/>
      <c r="V59" s="41"/>
      <c r="W59" s="41"/>
      <c r="X59" s="41"/>
      <c r="Y59" s="41"/>
      <c r="Z59" s="41"/>
      <c r="AA59" s="41"/>
      <c r="AB59" s="41"/>
      <c r="AC59" s="52"/>
      <c r="AD59" s="40"/>
    </row>
    <row r="60" spans="1:30">
      <c r="A60" s="66">
        <v>53</v>
      </c>
      <c r="B60" s="108" t="s">
        <v>258</v>
      </c>
      <c r="C60" s="108">
        <v>16966</v>
      </c>
      <c r="D60" s="108" t="s">
        <v>22</v>
      </c>
      <c r="E60" s="108">
        <v>240</v>
      </c>
      <c r="F60" s="108">
        <v>150</v>
      </c>
      <c r="G60" s="108">
        <v>180</v>
      </c>
      <c r="H60" s="108">
        <v>180</v>
      </c>
      <c r="I60" s="108">
        <v>180</v>
      </c>
      <c r="J60" s="108">
        <v>180</v>
      </c>
      <c r="K60" s="108">
        <v>180</v>
      </c>
      <c r="L60" s="108">
        <v>1290</v>
      </c>
      <c r="M60" s="108"/>
      <c r="N60" s="108"/>
      <c r="O60" s="108">
        <v>1290</v>
      </c>
      <c r="P60" s="109"/>
      <c r="T60" s="64"/>
      <c r="U60" s="74"/>
      <c r="V60" s="41"/>
      <c r="W60" s="41"/>
      <c r="X60" s="41"/>
      <c r="Y60" s="41"/>
      <c r="Z60" s="41"/>
      <c r="AA60" s="41"/>
      <c r="AB60" s="41"/>
      <c r="AC60" s="52"/>
      <c r="AD60" s="40"/>
    </row>
    <row r="61" spans="1:30">
      <c r="A61" s="66">
        <v>53</v>
      </c>
      <c r="B61" s="108" t="s">
        <v>259</v>
      </c>
      <c r="C61" s="108">
        <v>54069</v>
      </c>
      <c r="D61" s="108" t="s">
        <v>49</v>
      </c>
      <c r="E61" s="108">
        <v>240</v>
      </c>
      <c r="F61" s="108">
        <v>150</v>
      </c>
      <c r="G61" s="108">
        <v>180</v>
      </c>
      <c r="H61" s="108">
        <v>180</v>
      </c>
      <c r="I61" s="108">
        <v>180</v>
      </c>
      <c r="J61" s="108">
        <v>180</v>
      </c>
      <c r="K61" s="108">
        <v>180</v>
      </c>
      <c r="L61" s="108">
        <v>1290</v>
      </c>
      <c r="M61" s="108"/>
      <c r="N61" s="108"/>
      <c r="O61" s="108">
        <v>1290</v>
      </c>
      <c r="P61" s="109"/>
      <c r="T61" s="64"/>
      <c r="U61" s="74"/>
      <c r="V61" s="41"/>
      <c r="W61" s="41"/>
      <c r="X61" s="41"/>
      <c r="Y61" s="64"/>
      <c r="Z61" s="41"/>
      <c r="AA61" s="41"/>
      <c r="AB61" s="41"/>
      <c r="AC61" s="52"/>
      <c r="AD61" s="40"/>
    </row>
    <row r="62" spans="1:30">
      <c r="A62" s="66">
        <v>55</v>
      </c>
      <c r="B62" s="108" t="s">
        <v>119</v>
      </c>
      <c r="C62" s="108">
        <v>80200</v>
      </c>
      <c r="D62" s="108" t="s">
        <v>20</v>
      </c>
      <c r="E62" s="108">
        <v>135</v>
      </c>
      <c r="F62" s="108">
        <v>240</v>
      </c>
      <c r="G62" s="108">
        <v>180</v>
      </c>
      <c r="H62" s="108">
        <v>180</v>
      </c>
      <c r="I62" s="108">
        <v>180</v>
      </c>
      <c r="J62" s="108">
        <v>180</v>
      </c>
      <c r="K62" s="108">
        <v>180</v>
      </c>
      <c r="L62" s="108">
        <v>1275</v>
      </c>
      <c r="M62" s="108"/>
      <c r="N62" s="108"/>
      <c r="O62" s="108">
        <v>1275</v>
      </c>
      <c r="P62" s="109"/>
      <c r="T62" s="64"/>
      <c r="U62" s="74"/>
      <c r="V62" s="41"/>
      <c r="W62" s="41"/>
      <c r="X62" s="41"/>
      <c r="Y62" s="41"/>
      <c r="Z62" s="41"/>
      <c r="AA62" s="41"/>
      <c r="AB62" s="41"/>
      <c r="AC62" s="52"/>
      <c r="AD62" s="40"/>
    </row>
    <row r="63" spans="1:30">
      <c r="A63" s="66">
        <v>56</v>
      </c>
      <c r="B63" s="108" t="s">
        <v>304</v>
      </c>
      <c r="C63" s="108">
        <v>119375</v>
      </c>
      <c r="D63" s="108" t="s">
        <v>23</v>
      </c>
      <c r="E63" s="108">
        <v>240</v>
      </c>
      <c r="F63" s="108">
        <v>133</v>
      </c>
      <c r="G63" s="108">
        <v>180</v>
      </c>
      <c r="H63" s="108">
        <v>180</v>
      </c>
      <c r="I63" s="108">
        <v>180</v>
      </c>
      <c r="J63" s="108">
        <v>180</v>
      </c>
      <c r="K63" s="108">
        <v>180</v>
      </c>
      <c r="L63" s="108">
        <v>1273</v>
      </c>
      <c r="M63" s="108"/>
      <c r="N63" s="108"/>
      <c r="O63" s="108">
        <v>1273</v>
      </c>
      <c r="P63" s="109">
        <v>4</v>
      </c>
      <c r="T63" s="64"/>
      <c r="U63" s="74"/>
      <c r="V63" s="41"/>
      <c r="W63" s="41"/>
      <c r="X63" s="41"/>
      <c r="Y63" s="41"/>
      <c r="Z63" s="41"/>
      <c r="AA63" s="41"/>
      <c r="AB63" s="41"/>
      <c r="AC63" s="52"/>
      <c r="AD63" s="40"/>
    </row>
    <row r="64" spans="1:30">
      <c r="A64" s="66">
        <v>57</v>
      </c>
      <c r="B64" s="108" t="s">
        <v>260</v>
      </c>
      <c r="C64" s="108">
        <v>12393</v>
      </c>
      <c r="D64" s="108" t="s">
        <v>131</v>
      </c>
      <c r="E64" s="108">
        <v>240</v>
      </c>
      <c r="F64" s="108">
        <v>211</v>
      </c>
      <c r="G64" s="108">
        <v>128</v>
      </c>
      <c r="H64" s="108">
        <v>180</v>
      </c>
      <c r="I64" s="108">
        <v>180</v>
      </c>
      <c r="J64" s="108">
        <v>130</v>
      </c>
      <c r="K64" s="108">
        <v>171</v>
      </c>
      <c r="L64" s="108">
        <v>1240</v>
      </c>
      <c r="M64" s="108"/>
      <c r="N64" s="108"/>
      <c r="O64" s="108">
        <v>1240</v>
      </c>
      <c r="P64" s="109"/>
      <c r="T64" s="64"/>
      <c r="U64" s="74"/>
      <c r="V64" s="41"/>
      <c r="W64" s="41"/>
      <c r="X64" s="41"/>
      <c r="Y64" s="41"/>
      <c r="Z64" s="41"/>
      <c r="AA64" s="41"/>
      <c r="AB64" s="41"/>
      <c r="AC64" s="52"/>
      <c r="AD64" s="40"/>
    </row>
    <row r="65" spans="1:30">
      <c r="A65" s="66">
        <v>58</v>
      </c>
      <c r="B65" s="108" t="s">
        <v>180</v>
      </c>
      <c r="C65" s="108">
        <v>124459</v>
      </c>
      <c r="D65" s="108" t="s">
        <v>87</v>
      </c>
      <c r="E65" s="108">
        <v>240</v>
      </c>
      <c r="F65" s="108">
        <v>240</v>
      </c>
      <c r="G65" s="108">
        <v>154</v>
      </c>
      <c r="H65" s="108">
        <v>154</v>
      </c>
      <c r="I65" s="108">
        <v>180</v>
      </c>
      <c r="J65" s="108">
        <v>87</v>
      </c>
      <c r="K65" s="108">
        <v>180</v>
      </c>
      <c r="L65" s="108">
        <v>1235</v>
      </c>
      <c r="M65" s="108"/>
      <c r="N65" s="108"/>
      <c r="O65" s="108">
        <v>1235</v>
      </c>
      <c r="P65" s="109"/>
      <c r="T65" s="64"/>
      <c r="U65" s="74"/>
      <c r="V65" s="41"/>
      <c r="W65" s="64"/>
      <c r="X65" s="41"/>
      <c r="Y65" s="41"/>
      <c r="Z65" s="41"/>
      <c r="AA65" s="41"/>
      <c r="AB65" s="41"/>
      <c r="AC65" s="52"/>
      <c r="AD65" s="40"/>
    </row>
    <row r="66" spans="1:30">
      <c r="A66" s="66">
        <v>59</v>
      </c>
      <c r="B66" s="108" t="s">
        <v>261</v>
      </c>
      <c r="C66" s="108">
        <v>10142</v>
      </c>
      <c r="D66" s="108" t="s">
        <v>94</v>
      </c>
      <c r="E66" s="108">
        <v>240</v>
      </c>
      <c r="F66" s="108">
        <v>240</v>
      </c>
      <c r="G66" s="108">
        <v>180</v>
      </c>
      <c r="H66" s="108">
        <v>180</v>
      </c>
      <c r="I66" s="108">
        <v>30</v>
      </c>
      <c r="J66" s="108">
        <v>180</v>
      </c>
      <c r="K66" s="108">
        <v>180</v>
      </c>
      <c r="L66" s="108">
        <v>1230</v>
      </c>
      <c r="M66" s="108"/>
      <c r="N66" s="108"/>
      <c r="O66" s="108">
        <v>1230</v>
      </c>
      <c r="P66" s="109"/>
      <c r="T66" s="64"/>
      <c r="U66" s="74"/>
      <c r="V66" s="64"/>
      <c r="W66" s="64"/>
      <c r="X66" s="64"/>
      <c r="Y66" s="64"/>
      <c r="Z66" s="64"/>
      <c r="AA66" s="64"/>
      <c r="AB66" s="64"/>
      <c r="AC66" s="52"/>
      <c r="AD66" s="40"/>
    </row>
    <row r="67" spans="1:30">
      <c r="A67" s="66">
        <v>60</v>
      </c>
      <c r="B67" s="108" t="s">
        <v>262</v>
      </c>
      <c r="C67" s="108">
        <v>92657</v>
      </c>
      <c r="D67" s="108" t="s">
        <v>87</v>
      </c>
      <c r="E67" s="108">
        <v>240</v>
      </c>
      <c r="F67" s="108">
        <v>150</v>
      </c>
      <c r="G67" s="108">
        <v>180</v>
      </c>
      <c r="H67" s="108">
        <v>111</v>
      </c>
      <c r="I67" s="108">
        <v>180</v>
      </c>
      <c r="J67" s="108">
        <v>180</v>
      </c>
      <c r="K67" s="108">
        <v>178</v>
      </c>
      <c r="L67" s="108">
        <v>1219</v>
      </c>
      <c r="M67" s="108"/>
      <c r="N67" s="108"/>
      <c r="O67" s="108">
        <v>1219</v>
      </c>
      <c r="P67" s="109"/>
      <c r="T67" s="64"/>
      <c r="U67" s="74"/>
      <c r="V67" s="41"/>
      <c r="W67" s="41"/>
      <c r="X67" s="41"/>
      <c r="Y67" s="41"/>
      <c r="Z67" s="41"/>
      <c r="AA67" s="41"/>
      <c r="AB67" s="41"/>
      <c r="AC67" s="52"/>
      <c r="AD67" s="40"/>
    </row>
    <row r="68" spans="1:30">
      <c r="A68" s="66">
        <v>61</v>
      </c>
      <c r="B68" s="108" t="s">
        <v>263</v>
      </c>
      <c r="C68" s="108">
        <v>72056</v>
      </c>
      <c r="D68" s="108" t="s">
        <v>20</v>
      </c>
      <c r="E68" s="108">
        <v>240</v>
      </c>
      <c r="F68" s="108">
        <v>151</v>
      </c>
      <c r="G68" s="108">
        <v>121</v>
      </c>
      <c r="H68" s="108">
        <v>144</v>
      </c>
      <c r="I68" s="108">
        <v>180</v>
      </c>
      <c r="J68" s="108">
        <v>180</v>
      </c>
      <c r="K68" s="108">
        <v>180</v>
      </c>
      <c r="L68" s="108">
        <v>1196</v>
      </c>
      <c r="M68" s="108"/>
      <c r="N68" s="108"/>
      <c r="O68" s="108">
        <v>1196</v>
      </c>
      <c r="P68" s="109">
        <v>5</v>
      </c>
      <c r="T68" s="41"/>
      <c r="U68" s="74"/>
      <c r="V68" s="41"/>
      <c r="W68" s="41"/>
      <c r="X68" s="41"/>
      <c r="Y68" s="41"/>
      <c r="Z68" s="41"/>
      <c r="AA68" s="41"/>
      <c r="AB68" s="41"/>
      <c r="AC68" s="52"/>
      <c r="AD68" s="40"/>
    </row>
    <row r="69" spans="1:30">
      <c r="A69" s="66">
        <v>62</v>
      </c>
      <c r="B69" s="108" t="s">
        <v>264</v>
      </c>
      <c r="C69" s="108">
        <v>63048</v>
      </c>
      <c r="D69" s="108" t="s">
        <v>218</v>
      </c>
      <c r="E69" s="108">
        <v>240</v>
      </c>
      <c r="F69" s="108">
        <v>174</v>
      </c>
      <c r="G69" s="108">
        <v>180</v>
      </c>
      <c r="H69" s="108">
        <v>180</v>
      </c>
      <c r="I69" s="108">
        <v>180</v>
      </c>
      <c r="J69" s="108">
        <v>180</v>
      </c>
      <c r="K69" s="108"/>
      <c r="L69" s="108">
        <v>1134</v>
      </c>
      <c r="M69" s="108"/>
      <c r="N69" s="108"/>
      <c r="O69" s="108">
        <v>1134</v>
      </c>
      <c r="P69" s="109"/>
      <c r="T69" s="41"/>
      <c r="U69" s="74"/>
      <c r="V69" s="41"/>
      <c r="W69" s="41"/>
      <c r="X69" s="41"/>
      <c r="Y69" s="41"/>
      <c r="Z69" s="41"/>
      <c r="AA69" s="41"/>
      <c r="AB69" s="41"/>
      <c r="AC69" s="52"/>
      <c r="AD69" s="40"/>
    </row>
    <row r="70" spans="1:30">
      <c r="A70" s="66">
        <v>63</v>
      </c>
      <c r="B70" s="108" t="s">
        <v>265</v>
      </c>
      <c r="C70" s="108">
        <v>66528</v>
      </c>
      <c r="D70" s="108" t="s">
        <v>87</v>
      </c>
      <c r="E70" s="108">
        <v>240</v>
      </c>
      <c r="F70" s="108">
        <v>150</v>
      </c>
      <c r="G70" s="108">
        <v>92</v>
      </c>
      <c r="H70" s="108">
        <v>118</v>
      </c>
      <c r="I70" s="108">
        <v>180</v>
      </c>
      <c r="J70" s="108">
        <v>180</v>
      </c>
      <c r="K70" s="108">
        <v>129</v>
      </c>
      <c r="L70" s="108">
        <v>1089</v>
      </c>
      <c r="M70" s="108"/>
      <c r="N70" s="108"/>
      <c r="O70" s="108">
        <v>1089</v>
      </c>
      <c r="P70" s="109"/>
      <c r="T70" s="41"/>
      <c r="U70" s="74"/>
      <c r="V70" s="41"/>
      <c r="W70" s="41"/>
      <c r="X70" s="41"/>
      <c r="Y70" s="41"/>
      <c r="Z70" s="41"/>
      <c r="AA70" s="41"/>
      <c r="AB70" s="41"/>
      <c r="AC70" s="52"/>
      <c r="AD70" s="40"/>
    </row>
    <row r="71" spans="1:30">
      <c r="A71" s="66">
        <v>64</v>
      </c>
      <c r="B71" s="108" t="s">
        <v>266</v>
      </c>
      <c r="C71" s="108">
        <v>62060</v>
      </c>
      <c r="D71" s="108" t="s">
        <v>38</v>
      </c>
      <c r="E71" s="108">
        <v>240</v>
      </c>
      <c r="F71" s="108">
        <v>192</v>
      </c>
      <c r="G71" s="108">
        <v>96</v>
      </c>
      <c r="H71" s="108">
        <v>171</v>
      </c>
      <c r="I71" s="108">
        <v>127</v>
      </c>
      <c r="J71" s="108">
        <v>180</v>
      </c>
      <c r="K71" s="108">
        <v>49</v>
      </c>
      <c r="L71" s="108">
        <v>1055</v>
      </c>
      <c r="M71" s="108"/>
      <c r="N71" s="108"/>
      <c r="O71" s="108">
        <v>1055</v>
      </c>
      <c r="P71" s="109"/>
      <c r="T71" s="41"/>
      <c r="U71" s="74"/>
      <c r="V71" s="41"/>
      <c r="W71" s="41"/>
      <c r="X71" s="41"/>
      <c r="Y71" s="41"/>
      <c r="Z71" s="41"/>
      <c r="AA71" s="41"/>
      <c r="AB71" s="41"/>
      <c r="AC71" s="52"/>
      <c r="AD71" s="40"/>
    </row>
    <row r="72" spans="1:30">
      <c r="A72" s="66">
        <v>65</v>
      </c>
      <c r="B72" s="108" t="s">
        <v>145</v>
      </c>
      <c r="C72" s="108">
        <v>68475</v>
      </c>
      <c r="D72" s="108" t="s">
        <v>39</v>
      </c>
      <c r="E72" s="108">
        <v>60</v>
      </c>
      <c r="F72" s="108">
        <v>240</v>
      </c>
      <c r="G72" s="108">
        <v>140</v>
      </c>
      <c r="H72" s="108">
        <v>144</v>
      </c>
      <c r="I72" s="108">
        <v>92</v>
      </c>
      <c r="J72" s="108">
        <v>180</v>
      </c>
      <c r="K72" s="108">
        <v>180</v>
      </c>
      <c r="L72" s="108">
        <v>1036</v>
      </c>
      <c r="M72" s="108"/>
      <c r="N72" s="108"/>
      <c r="O72" s="108">
        <v>1036</v>
      </c>
      <c r="P72" s="109"/>
      <c r="T72" s="41"/>
      <c r="U72" s="74"/>
      <c r="V72" s="41"/>
      <c r="W72" s="41"/>
      <c r="X72" s="41"/>
      <c r="Y72" s="41"/>
      <c r="Z72" s="41"/>
      <c r="AA72" s="41"/>
      <c r="AB72" s="41"/>
      <c r="AC72" s="52"/>
      <c r="AD72" s="40"/>
    </row>
    <row r="73" spans="1:30">
      <c r="A73" s="66">
        <v>66</v>
      </c>
      <c r="B73" s="108" t="s">
        <v>267</v>
      </c>
      <c r="C73" s="108">
        <v>84663</v>
      </c>
      <c r="D73" s="108" t="s">
        <v>115</v>
      </c>
      <c r="E73" s="108">
        <v>189</v>
      </c>
      <c r="F73" s="108">
        <v>81</v>
      </c>
      <c r="G73" s="108">
        <v>85</v>
      </c>
      <c r="H73" s="108">
        <v>95</v>
      </c>
      <c r="I73" s="108">
        <v>180</v>
      </c>
      <c r="J73" s="108">
        <v>126</v>
      </c>
      <c r="K73" s="108">
        <v>180</v>
      </c>
      <c r="L73" s="108">
        <v>936</v>
      </c>
      <c r="M73" s="108"/>
      <c r="N73" s="108"/>
      <c r="O73" s="108">
        <v>936</v>
      </c>
      <c r="P73" s="109"/>
      <c r="T73" s="41"/>
      <c r="U73" s="74"/>
      <c r="V73" s="41"/>
      <c r="W73" s="41"/>
      <c r="X73" s="41"/>
      <c r="Y73" s="41"/>
      <c r="Z73" s="41"/>
      <c r="AA73" s="41"/>
      <c r="AB73" s="41"/>
      <c r="AC73" s="52"/>
      <c r="AD73" s="40"/>
    </row>
    <row r="74" spans="1:30">
      <c r="A74" s="66">
        <v>67</v>
      </c>
      <c r="B74" s="108" t="s">
        <v>268</v>
      </c>
      <c r="C74" s="108">
        <v>114215</v>
      </c>
      <c r="D74" s="108" t="s">
        <v>115</v>
      </c>
      <c r="E74" s="108">
        <v>196</v>
      </c>
      <c r="F74" s="108">
        <v>210</v>
      </c>
      <c r="G74" s="108">
        <v>18</v>
      </c>
      <c r="H74" s="108"/>
      <c r="I74" s="108"/>
      <c r="J74" s="108"/>
      <c r="K74" s="108"/>
      <c r="L74" s="108">
        <v>424</v>
      </c>
      <c r="M74" s="108"/>
      <c r="N74" s="108"/>
      <c r="O74" s="108">
        <v>424</v>
      </c>
      <c r="P74" s="109"/>
      <c r="T74" s="41"/>
      <c r="U74" s="74"/>
      <c r="V74" s="41"/>
      <c r="W74" s="41"/>
      <c r="X74" s="41"/>
      <c r="Y74" s="41"/>
      <c r="Z74" s="41"/>
      <c r="AA74" s="41"/>
      <c r="AB74" s="41"/>
      <c r="AC74" s="52"/>
      <c r="AD74" s="40"/>
    </row>
    <row r="75" spans="1:30">
      <c r="A75" s="66">
        <v>68</v>
      </c>
      <c r="B75" s="108" t="s">
        <v>269</v>
      </c>
      <c r="C75" s="108">
        <v>27720</v>
      </c>
      <c r="D75" s="108" t="s">
        <v>270</v>
      </c>
      <c r="E75" s="108">
        <v>240</v>
      </c>
      <c r="F75" s="108">
        <v>164</v>
      </c>
      <c r="G75" s="108"/>
      <c r="H75" s="108"/>
      <c r="I75" s="108"/>
      <c r="J75" s="108"/>
      <c r="K75" s="108"/>
      <c r="L75" s="108">
        <v>404</v>
      </c>
      <c r="M75" s="108"/>
      <c r="N75" s="108"/>
      <c r="O75" s="108">
        <v>404</v>
      </c>
      <c r="P75" s="109"/>
      <c r="T75" s="41"/>
      <c r="U75" s="74"/>
      <c r="V75" s="41"/>
      <c r="W75" s="41"/>
      <c r="X75" s="41"/>
      <c r="Y75" s="41"/>
      <c r="Z75" s="41"/>
      <c r="AA75" s="41"/>
      <c r="AB75" s="41"/>
      <c r="AC75" s="39"/>
      <c r="AD75" s="39"/>
    </row>
    <row r="76" spans="1:30">
      <c r="A76" s="66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9"/>
      <c r="T76" s="41"/>
      <c r="U76" s="74"/>
      <c r="V76" s="41"/>
      <c r="W76" s="41"/>
      <c r="X76" s="41"/>
      <c r="Y76" s="41"/>
      <c r="Z76" s="41"/>
      <c r="AA76" s="41"/>
      <c r="AB76" s="41"/>
      <c r="AC76" s="39"/>
      <c r="AD76" s="39"/>
    </row>
    <row r="77" spans="1:30" ht="15.75" thickBot="1">
      <c r="A77" s="67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1"/>
    </row>
    <row r="78" spans="1:30">
      <c r="A78" s="6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</row>
    <row r="79" spans="1:30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</row>
    <row r="80" spans="1:30">
      <c r="A80" s="53" t="s">
        <v>45</v>
      </c>
      <c r="B80" s="53"/>
      <c r="C80" s="53"/>
      <c r="E80" s="55"/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57"/>
      <c r="B81" s="58" t="s">
        <v>211</v>
      </c>
      <c r="C81" s="58"/>
      <c r="D81" s="58"/>
      <c r="E81" s="58"/>
      <c r="G81" s="107"/>
      <c r="H81" s="107"/>
      <c r="I81" s="107"/>
      <c r="J81" s="107"/>
      <c r="K81" s="107"/>
      <c r="L81" s="107"/>
      <c r="M81" s="107"/>
      <c r="N81" s="107"/>
      <c r="O81" s="107"/>
      <c r="P81" s="107"/>
    </row>
    <row r="82" spans="1:16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</row>
    <row r="83" spans="1:16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</row>
    <row r="84" spans="1:16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</row>
    <row r="85" spans="1:16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</row>
    <row r="87" spans="1:16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</row>
    <row r="89" spans="1:16">
      <c r="A89" s="53"/>
      <c r="B89" s="53"/>
      <c r="C89" s="59"/>
      <c r="D89" s="53"/>
      <c r="E89" s="39"/>
      <c r="F89" s="53"/>
    </row>
    <row r="90" spans="1:16">
      <c r="B90" s="56"/>
      <c r="C90" s="56"/>
      <c r="D90" s="56"/>
      <c r="E90" s="61"/>
      <c r="F90" s="39"/>
      <c r="G90" s="57"/>
      <c r="H90" s="57"/>
      <c r="I90" s="57"/>
      <c r="J90" s="57"/>
      <c r="K90" s="57"/>
      <c r="L90" s="57"/>
      <c r="M90" s="57"/>
      <c r="N90" s="57"/>
      <c r="O90" s="57"/>
    </row>
  </sheetData>
  <sheetProtection selectLockedCells="1"/>
  <mergeCells count="4">
    <mergeCell ref="A2:P2"/>
    <mergeCell ref="A3:P3"/>
    <mergeCell ref="A4:P5"/>
    <mergeCell ref="G6:O6"/>
  </mergeCells>
  <conditionalFormatting sqref="O76">
    <cfRule type="duplicateValues" dxfId="3" priority="1"/>
  </conditionalFormatting>
  <pageMargins left="0.62992125984252001" right="0.23622047244094499" top="0.15748031496063" bottom="0.15748031496063" header="0.31496062992126" footer="0.31496062992126"/>
  <pageSetup paperSize="9" scale="5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8970-AA9F-479D-955C-263B1D0F139B}">
  <dimension ref="A1:L45"/>
  <sheetViews>
    <sheetView workbookViewId="0">
      <selection activeCell="A36" sqref="A36:F37"/>
    </sheetView>
  </sheetViews>
  <sheetFormatPr defaultRowHeight="15"/>
  <cols>
    <col min="5" max="5" width="14.1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>
      <c r="A2" s="145" t="s">
        <v>65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"/>
    </row>
    <row r="3" spans="1:12" ht="23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"/>
    </row>
    <row r="4" spans="1:12" ht="12.75" customHeight="1">
      <c r="A4" s="131" t="s">
        <v>271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"/>
    </row>
    <row r="5" spans="1:12" ht="21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"/>
    </row>
    <row r="6" spans="1:12" ht="15.75" thickBot="1">
      <c r="A6" s="1"/>
      <c r="B6" s="1"/>
      <c r="C6" s="1"/>
      <c r="D6" s="1"/>
      <c r="E6" s="1"/>
      <c r="F6" s="1"/>
      <c r="G6" s="1"/>
      <c r="H6" s="1"/>
      <c r="I6" s="146"/>
      <c r="J6" s="146"/>
      <c r="K6" s="146"/>
      <c r="L6" s="1"/>
    </row>
    <row r="7" spans="1:12" ht="26.25">
      <c r="A7" s="1"/>
      <c r="B7" s="1"/>
      <c r="C7" s="147" t="s">
        <v>210</v>
      </c>
      <c r="D7" s="149" t="s">
        <v>42</v>
      </c>
      <c r="E7" s="149" t="s">
        <v>43</v>
      </c>
      <c r="F7" s="149"/>
      <c r="G7" s="149"/>
      <c r="H7" s="149"/>
      <c r="I7" s="151" t="s">
        <v>44</v>
      </c>
      <c r="J7" s="49"/>
      <c r="K7" s="40"/>
      <c r="L7" s="1"/>
    </row>
    <row r="8" spans="1:12" ht="27" thickBot="1">
      <c r="A8" s="1"/>
      <c r="B8" s="1"/>
      <c r="C8" s="148"/>
      <c r="D8" s="150"/>
      <c r="E8" s="69">
        <v>1</v>
      </c>
      <c r="F8" s="69">
        <v>2</v>
      </c>
      <c r="G8" s="69">
        <v>3</v>
      </c>
      <c r="H8" s="69">
        <v>4</v>
      </c>
      <c r="I8" s="152"/>
      <c r="J8" s="49"/>
      <c r="K8" s="40"/>
      <c r="L8" s="1"/>
    </row>
    <row r="9" spans="1:12">
      <c r="A9" s="41"/>
      <c r="B9" s="64" t="str">
        <f t="array" ref="B9">IFERROR(INDEX(#REF!,MATCH($P9,#REF!,0),0),"")</f>
        <v/>
      </c>
      <c r="C9" s="106">
        <v>1</v>
      </c>
      <c r="D9" s="50" t="s">
        <v>80</v>
      </c>
      <c r="E9" s="50">
        <v>1380</v>
      </c>
      <c r="F9" s="50">
        <v>1380</v>
      </c>
      <c r="G9" s="50">
        <v>1380</v>
      </c>
      <c r="H9" s="50" t="s">
        <v>64</v>
      </c>
      <c r="I9" s="68">
        <v>4140</v>
      </c>
      <c r="J9" s="51"/>
      <c r="K9" s="41"/>
      <c r="L9" s="1"/>
    </row>
    <row r="10" spans="1:12">
      <c r="A10" s="1"/>
      <c r="B10" s="64" t="str">
        <f t="array" ref="B10">IFERROR(INDEX(#REF!,MATCH($P10,#REF!,0),0),"")</f>
        <v/>
      </c>
      <c r="C10" s="104">
        <v>2</v>
      </c>
      <c r="D10" s="42" t="s">
        <v>48</v>
      </c>
      <c r="E10" s="42">
        <v>1295</v>
      </c>
      <c r="F10" s="42">
        <v>1368</v>
      </c>
      <c r="G10" s="42">
        <v>1380</v>
      </c>
      <c r="H10" s="42">
        <v>1380</v>
      </c>
      <c r="I10" s="70">
        <v>4128</v>
      </c>
      <c r="J10" s="52"/>
      <c r="K10" s="40"/>
      <c r="L10" s="1"/>
    </row>
    <row r="11" spans="1:12">
      <c r="A11" s="1"/>
      <c r="B11" s="64"/>
      <c r="C11" s="104">
        <v>3</v>
      </c>
      <c r="D11" s="42" t="s">
        <v>161</v>
      </c>
      <c r="E11" s="42">
        <v>1364</v>
      </c>
      <c r="F11" s="42">
        <v>1380</v>
      </c>
      <c r="G11" s="42">
        <v>1380</v>
      </c>
      <c r="H11" s="42" t="s">
        <v>64</v>
      </c>
      <c r="I11" s="70">
        <v>4124</v>
      </c>
      <c r="J11" s="52"/>
      <c r="K11" s="40"/>
      <c r="L11" s="1"/>
    </row>
    <row r="12" spans="1:12">
      <c r="A12" s="1"/>
      <c r="B12" s="64"/>
      <c r="C12" s="104">
        <v>4</v>
      </c>
      <c r="D12" s="42" t="s">
        <v>171</v>
      </c>
      <c r="E12" s="42">
        <v>1355</v>
      </c>
      <c r="F12" s="42">
        <v>1380</v>
      </c>
      <c r="G12" s="42">
        <v>1380</v>
      </c>
      <c r="H12" s="42"/>
      <c r="I12" s="70">
        <v>4115</v>
      </c>
      <c r="J12" s="52"/>
      <c r="K12" s="40"/>
      <c r="L12" s="1"/>
    </row>
    <row r="13" spans="1:12">
      <c r="A13" s="1"/>
      <c r="B13" s="64"/>
      <c r="C13" s="104">
        <v>5</v>
      </c>
      <c r="D13" s="42" t="s">
        <v>50</v>
      </c>
      <c r="E13" s="42">
        <v>1346</v>
      </c>
      <c r="F13" s="42">
        <v>1380</v>
      </c>
      <c r="G13" s="42">
        <v>1380</v>
      </c>
      <c r="H13" s="42" t="s">
        <v>64</v>
      </c>
      <c r="I13" s="70">
        <v>4106</v>
      </c>
      <c r="J13" s="52"/>
      <c r="K13" s="40"/>
      <c r="L13" s="1"/>
    </row>
    <row r="14" spans="1:12">
      <c r="A14" s="1"/>
      <c r="B14" s="64"/>
      <c r="C14" s="104">
        <v>6</v>
      </c>
      <c r="D14" s="42" t="s">
        <v>21</v>
      </c>
      <c r="E14" s="42">
        <v>1346</v>
      </c>
      <c r="F14" s="42">
        <v>1380</v>
      </c>
      <c r="G14" s="42">
        <v>1380</v>
      </c>
      <c r="H14" s="42" t="s">
        <v>64</v>
      </c>
      <c r="I14" s="70">
        <v>4106</v>
      </c>
      <c r="J14" s="52"/>
      <c r="K14" s="40"/>
      <c r="L14" s="1"/>
    </row>
    <row r="15" spans="1:12">
      <c r="A15" s="1"/>
      <c r="B15" s="64"/>
      <c r="C15" s="104">
        <v>7</v>
      </c>
      <c r="D15" s="42" t="s">
        <v>91</v>
      </c>
      <c r="E15" s="42">
        <v>1336</v>
      </c>
      <c r="F15" s="42">
        <v>1380</v>
      </c>
      <c r="G15" s="42">
        <v>1380</v>
      </c>
      <c r="H15" s="42" t="s">
        <v>64</v>
      </c>
      <c r="I15" s="70">
        <v>4096</v>
      </c>
      <c r="J15" s="52"/>
      <c r="K15" s="40"/>
      <c r="L15" s="1"/>
    </row>
    <row r="16" spans="1:12">
      <c r="A16" s="1"/>
      <c r="B16" s="64"/>
      <c r="C16" s="104">
        <v>8</v>
      </c>
      <c r="D16" s="42" t="s">
        <v>75</v>
      </c>
      <c r="E16" s="42">
        <v>1345</v>
      </c>
      <c r="F16" s="42">
        <v>1352</v>
      </c>
      <c r="G16" s="42">
        <v>1380</v>
      </c>
      <c r="H16" s="42"/>
      <c r="I16" s="70">
        <v>4077</v>
      </c>
      <c r="J16" s="52"/>
      <c r="K16" s="40"/>
      <c r="L16" s="1"/>
    </row>
    <row r="17" spans="1:12">
      <c r="A17" s="1"/>
      <c r="B17" s="64"/>
      <c r="C17" s="104">
        <v>9</v>
      </c>
      <c r="D17" s="42" t="s">
        <v>38</v>
      </c>
      <c r="E17" s="42">
        <v>1055</v>
      </c>
      <c r="F17" s="42">
        <v>1346</v>
      </c>
      <c r="G17" s="42">
        <v>1350</v>
      </c>
      <c r="H17" s="42">
        <v>1380</v>
      </c>
      <c r="I17" s="70">
        <v>4076</v>
      </c>
      <c r="J17" s="52"/>
      <c r="K17" s="40"/>
      <c r="L17" s="1"/>
    </row>
    <row r="18" spans="1:12">
      <c r="A18" s="1"/>
      <c r="B18" s="64"/>
      <c r="C18" s="104">
        <v>10</v>
      </c>
      <c r="D18" s="42" t="s">
        <v>23</v>
      </c>
      <c r="E18" s="42">
        <v>1273</v>
      </c>
      <c r="F18" s="42">
        <v>1362</v>
      </c>
      <c r="G18" s="42">
        <v>1380</v>
      </c>
      <c r="H18" s="42" t="s">
        <v>64</v>
      </c>
      <c r="I18" s="70">
        <v>4015</v>
      </c>
      <c r="J18" s="52"/>
      <c r="K18" s="40"/>
      <c r="L18" s="1"/>
    </row>
    <row r="19" spans="1:12">
      <c r="A19" s="1"/>
      <c r="B19" s="64"/>
      <c r="C19" s="104">
        <v>11</v>
      </c>
      <c r="D19" s="42" t="s">
        <v>51</v>
      </c>
      <c r="E19" s="42">
        <v>1304</v>
      </c>
      <c r="F19" s="42">
        <v>1319</v>
      </c>
      <c r="G19" s="42">
        <v>1362</v>
      </c>
      <c r="H19" s="42" t="s">
        <v>64</v>
      </c>
      <c r="I19" s="70">
        <v>3985</v>
      </c>
      <c r="J19" s="52"/>
      <c r="K19" s="40"/>
      <c r="L19" s="1"/>
    </row>
    <row r="20" spans="1:12">
      <c r="A20" s="1"/>
      <c r="B20" s="64"/>
      <c r="C20" s="104">
        <v>12</v>
      </c>
      <c r="D20" s="42" t="s">
        <v>49</v>
      </c>
      <c r="E20" s="42">
        <v>1290</v>
      </c>
      <c r="F20" s="42">
        <v>1338</v>
      </c>
      <c r="G20" s="42">
        <v>1356</v>
      </c>
      <c r="H20" s="42" t="s">
        <v>64</v>
      </c>
      <c r="I20" s="70">
        <v>3984</v>
      </c>
      <c r="J20" s="52"/>
      <c r="K20" s="40"/>
      <c r="L20" s="1"/>
    </row>
    <row r="21" spans="1:12">
      <c r="A21" s="1"/>
      <c r="B21" s="64"/>
      <c r="C21" s="104">
        <v>13</v>
      </c>
      <c r="D21" s="42" t="s">
        <v>22</v>
      </c>
      <c r="E21" s="42">
        <v>1290</v>
      </c>
      <c r="F21" s="42">
        <v>1304</v>
      </c>
      <c r="G21" s="42">
        <v>1380</v>
      </c>
      <c r="H21" s="42" t="s">
        <v>64</v>
      </c>
      <c r="I21" s="70">
        <v>3974</v>
      </c>
      <c r="J21" s="52"/>
      <c r="K21" s="40"/>
      <c r="L21" s="1"/>
    </row>
    <row r="22" spans="1:12">
      <c r="A22" s="1"/>
      <c r="B22" s="64"/>
      <c r="C22" s="104">
        <v>14</v>
      </c>
      <c r="D22" s="42" t="s">
        <v>85</v>
      </c>
      <c r="E22" s="42">
        <v>1322</v>
      </c>
      <c r="F22" s="42">
        <v>1323</v>
      </c>
      <c r="G22" s="42">
        <v>1329</v>
      </c>
      <c r="H22" s="42" t="s">
        <v>64</v>
      </c>
      <c r="I22" s="70">
        <v>3974</v>
      </c>
      <c r="J22" s="52"/>
      <c r="K22" s="40"/>
      <c r="L22" s="1"/>
    </row>
    <row r="23" spans="1:12">
      <c r="A23" s="1"/>
      <c r="B23" s="64"/>
      <c r="C23" s="104">
        <v>15</v>
      </c>
      <c r="D23" s="42" t="s">
        <v>94</v>
      </c>
      <c r="E23" s="42">
        <v>1230</v>
      </c>
      <c r="F23" s="42">
        <v>1328</v>
      </c>
      <c r="G23" s="42">
        <v>1380</v>
      </c>
      <c r="H23" s="42" t="s">
        <v>64</v>
      </c>
      <c r="I23" s="70">
        <v>3938</v>
      </c>
      <c r="J23" s="52"/>
      <c r="K23" s="40"/>
      <c r="L23" s="1"/>
    </row>
    <row r="24" spans="1:12">
      <c r="A24" s="1"/>
      <c r="B24" s="64"/>
      <c r="C24" s="104">
        <v>16</v>
      </c>
      <c r="D24" s="42" t="s">
        <v>131</v>
      </c>
      <c r="E24" s="42">
        <v>1240</v>
      </c>
      <c r="F24" s="42">
        <v>1314</v>
      </c>
      <c r="G24" s="42">
        <v>1380</v>
      </c>
      <c r="H24" s="42" t="s">
        <v>64</v>
      </c>
      <c r="I24" s="70">
        <v>3934</v>
      </c>
      <c r="J24" s="52"/>
      <c r="K24" s="40"/>
      <c r="L24" s="1"/>
    </row>
    <row r="25" spans="1:12">
      <c r="A25" s="1"/>
      <c r="B25" s="64"/>
      <c r="C25" s="104">
        <v>17</v>
      </c>
      <c r="D25" s="42" t="s">
        <v>39</v>
      </c>
      <c r="E25" s="42">
        <v>1036</v>
      </c>
      <c r="F25" s="42">
        <v>1294</v>
      </c>
      <c r="G25" s="42">
        <v>1380</v>
      </c>
      <c r="H25" s="42" t="s">
        <v>64</v>
      </c>
      <c r="I25" s="70">
        <v>3710</v>
      </c>
      <c r="J25" s="52"/>
      <c r="K25" s="40"/>
      <c r="L25" s="1"/>
    </row>
    <row r="26" spans="1:12">
      <c r="A26" s="1"/>
      <c r="B26" s="64"/>
      <c r="C26" s="104">
        <v>18</v>
      </c>
      <c r="D26" s="42" t="s">
        <v>87</v>
      </c>
      <c r="E26" s="42">
        <v>1089</v>
      </c>
      <c r="F26" s="42">
        <v>1219</v>
      </c>
      <c r="G26" s="42">
        <v>1235</v>
      </c>
      <c r="H26" s="42" t="s">
        <v>64</v>
      </c>
      <c r="I26" s="70">
        <v>3543</v>
      </c>
      <c r="J26" s="52"/>
      <c r="K26" s="40"/>
      <c r="L26" s="1"/>
    </row>
    <row r="27" spans="1:12">
      <c r="A27" s="1"/>
      <c r="B27" s="64"/>
      <c r="C27" s="104">
        <v>19</v>
      </c>
      <c r="D27" s="42" t="s">
        <v>156</v>
      </c>
      <c r="E27" s="42">
        <v>1351</v>
      </c>
      <c r="F27" s="42">
        <v>1367</v>
      </c>
      <c r="G27" s="42" t="s">
        <v>64</v>
      </c>
      <c r="H27" s="42" t="s">
        <v>64</v>
      </c>
      <c r="I27" s="70">
        <v>2718</v>
      </c>
      <c r="J27" s="52"/>
      <c r="K27" s="40"/>
      <c r="L27" s="1"/>
    </row>
    <row r="28" spans="1:12">
      <c r="A28" s="1"/>
      <c r="B28" s="64"/>
      <c r="C28" s="104">
        <v>20</v>
      </c>
      <c r="D28" s="42" t="s">
        <v>115</v>
      </c>
      <c r="E28" s="42">
        <v>424</v>
      </c>
      <c r="F28" s="42">
        <v>936</v>
      </c>
      <c r="G28" s="42">
        <v>1298</v>
      </c>
      <c r="H28" s="42" t="s">
        <v>64</v>
      </c>
      <c r="I28" s="70">
        <v>2658</v>
      </c>
      <c r="J28" s="52"/>
      <c r="K28" s="40"/>
      <c r="L28" s="1"/>
    </row>
    <row r="29" spans="1:12">
      <c r="A29" s="1"/>
      <c r="B29" s="64" t="str">
        <f t="array" ref="B29">IFERROR(INDEX(#REF!,MATCH($P29,#REF!,0),0),"")</f>
        <v/>
      </c>
      <c r="C29" s="104">
        <v>21</v>
      </c>
      <c r="D29" s="42" t="s">
        <v>218</v>
      </c>
      <c r="E29" s="42">
        <v>1134</v>
      </c>
      <c r="F29" s="42">
        <v>1380</v>
      </c>
      <c r="G29" s="42" t="s">
        <v>64</v>
      </c>
      <c r="H29" s="42" t="s">
        <v>64</v>
      </c>
      <c r="I29" s="70">
        <v>2514</v>
      </c>
      <c r="J29" s="52"/>
      <c r="K29" s="40"/>
      <c r="L29" s="1"/>
    </row>
    <row r="30" spans="1:12">
      <c r="A30" s="1"/>
      <c r="B30" s="64" t="str">
        <f t="array" ref="B30">IFERROR(INDEX(#REF!,MATCH($P30,#REF!,0),0),"")</f>
        <v/>
      </c>
      <c r="C30" s="104">
        <v>22</v>
      </c>
      <c r="D30" s="42" t="s">
        <v>20</v>
      </c>
      <c r="E30" s="42">
        <v>0</v>
      </c>
      <c r="F30" s="42">
        <v>1196</v>
      </c>
      <c r="G30" s="42">
        <v>1275</v>
      </c>
      <c r="H30" s="42" t="s">
        <v>64</v>
      </c>
      <c r="I30" s="70">
        <v>2471</v>
      </c>
      <c r="J30" s="52"/>
      <c r="K30" s="40"/>
      <c r="L30" s="1"/>
    </row>
    <row r="31" spans="1:12">
      <c r="A31" s="1"/>
      <c r="B31" s="64" t="str">
        <f t="array" ref="B31">IFERROR(INDEX(#REF!,MATCH($P31,#REF!,0),0),"")</f>
        <v/>
      </c>
      <c r="C31" s="104">
        <v>23</v>
      </c>
      <c r="D31" s="42" t="s">
        <v>149</v>
      </c>
      <c r="E31" s="42">
        <v>1380</v>
      </c>
      <c r="F31" s="42" t="s">
        <v>64</v>
      </c>
      <c r="G31" s="42" t="s">
        <v>64</v>
      </c>
      <c r="H31" s="42" t="s">
        <v>64</v>
      </c>
      <c r="I31" s="70">
        <v>1380</v>
      </c>
      <c r="J31" s="52"/>
      <c r="K31" s="40"/>
      <c r="L31" s="1"/>
    </row>
    <row r="32" spans="1:12">
      <c r="A32" s="1"/>
      <c r="B32" s="64" t="str">
        <f t="array" ref="B32">IFERROR(INDEX(#REF!,MATCH($P32,#REF!,0),0),"")</f>
        <v/>
      </c>
      <c r="C32" s="104">
        <v>24</v>
      </c>
      <c r="D32" s="42" t="s">
        <v>37</v>
      </c>
      <c r="E32" s="42">
        <v>1357</v>
      </c>
      <c r="F32" s="42" t="s">
        <v>64</v>
      </c>
      <c r="G32" s="42" t="s">
        <v>64</v>
      </c>
      <c r="H32" s="42" t="s">
        <v>64</v>
      </c>
      <c r="I32" s="70">
        <v>1357</v>
      </c>
      <c r="J32" s="52"/>
      <c r="K32" s="40"/>
      <c r="L32" s="1"/>
    </row>
    <row r="33" spans="1:12" ht="15.75" thickBot="1">
      <c r="A33" s="1"/>
      <c r="B33" s="64" t="str">
        <f t="array" ref="B33">IFERROR(INDEX(#REF!,MATCH($P33,#REF!,0),0),"")</f>
        <v/>
      </c>
      <c r="C33" s="105">
        <v>25</v>
      </c>
      <c r="D33" s="71" t="s">
        <v>270</v>
      </c>
      <c r="E33" s="71">
        <v>404</v>
      </c>
      <c r="F33" s="71" t="s">
        <v>64</v>
      </c>
      <c r="G33" s="71" t="s">
        <v>64</v>
      </c>
      <c r="H33" s="71" t="s">
        <v>64</v>
      </c>
      <c r="I33" s="112">
        <v>404</v>
      </c>
      <c r="J33" s="52"/>
      <c r="K33" s="40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39"/>
      <c r="J34" s="39"/>
      <c r="K34" s="39"/>
      <c r="L34" s="1"/>
    </row>
    <row r="35" spans="1:12">
      <c r="A35" s="53"/>
      <c r="B35" s="54"/>
      <c r="C35" s="54"/>
      <c r="D35" s="39"/>
      <c r="E35" s="1"/>
      <c r="F35" s="1"/>
    </row>
    <row r="36" spans="1:12">
      <c r="A36" s="53" t="s">
        <v>45</v>
      </c>
      <c r="B36" s="53"/>
      <c r="C36" s="53"/>
      <c r="D36" s="1"/>
      <c r="E36" s="55"/>
      <c r="F36" s="1"/>
    </row>
    <row r="37" spans="1:12">
      <c r="A37" s="57"/>
      <c r="B37" s="58" t="s">
        <v>211</v>
      </c>
      <c r="C37" s="58"/>
      <c r="D37" s="58"/>
      <c r="E37" s="58"/>
      <c r="F37" s="1"/>
      <c r="G37" s="1"/>
      <c r="H37" s="1"/>
      <c r="I37" s="1"/>
      <c r="J37" s="1"/>
      <c r="K37" s="1"/>
      <c r="L37" s="1"/>
    </row>
    <row r="38" spans="1:12">
      <c r="A38" s="53"/>
      <c r="B38" s="59"/>
      <c r="C38" s="53"/>
      <c r="D38" s="39"/>
      <c r="E38" s="1"/>
      <c r="F38" s="1"/>
      <c r="G38" s="53"/>
      <c r="H38" s="53"/>
      <c r="I38" s="1"/>
      <c r="J38" s="1"/>
      <c r="K38" s="1"/>
      <c r="L38" s="1"/>
    </row>
    <row r="39" spans="1:12">
      <c r="A39" s="1"/>
      <c r="B39" s="57"/>
      <c r="C39" s="56"/>
      <c r="D39" s="56"/>
      <c r="E39" s="56"/>
      <c r="F39" s="1"/>
      <c r="G39" s="57"/>
      <c r="H39" s="61"/>
      <c r="I39" s="61"/>
      <c r="J39" s="61"/>
      <c r="K39" s="61"/>
      <c r="L39" s="1"/>
    </row>
    <row r="40" spans="1:12">
      <c r="A40" s="1"/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</row>
    <row r="41" spans="1:12">
      <c r="A41" s="53"/>
      <c r="B41" s="59"/>
      <c r="C41" s="53"/>
      <c r="D41" s="39"/>
      <c r="E41" s="1"/>
      <c r="F41" s="1"/>
      <c r="G41" s="53"/>
      <c r="H41" s="53"/>
      <c r="I41" s="1"/>
      <c r="J41" s="1"/>
      <c r="K41" s="1"/>
      <c r="L41" s="1"/>
    </row>
    <row r="42" spans="1:12">
      <c r="A42" s="1"/>
      <c r="B42" s="57"/>
      <c r="C42" s="56"/>
      <c r="D42" s="56"/>
      <c r="E42" s="56"/>
      <c r="F42" s="56"/>
      <c r="G42" s="62"/>
      <c r="H42" s="61"/>
      <c r="I42" s="39"/>
      <c r="J42" s="1"/>
      <c r="K42" s="57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8">
    <mergeCell ref="A2:K2"/>
    <mergeCell ref="A3:K3"/>
    <mergeCell ref="A4:K5"/>
    <mergeCell ref="I6:K6"/>
    <mergeCell ref="C7:C8"/>
    <mergeCell ref="D7:D8"/>
    <mergeCell ref="E7:H7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E57A-CF81-4B2E-9150-C0089E87DFE8}">
  <sheetPr>
    <pageSetUpPr fitToPage="1"/>
  </sheetPr>
  <dimension ref="A2:AD58"/>
  <sheetViews>
    <sheetView topLeftCell="A7" zoomScale="80" zoomScaleNormal="80" workbookViewId="0">
      <selection activeCell="O8" sqref="O8:O44"/>
    </sheetView>
  </sheetViews>
  <sheetFormatPr defaultColWidth="8.85546875" defaultRowHeight="15"/>
  <cols>
    <col min="1" max="1" width="8.85546875" style="1"/>
    <col min="2" max="2" width="23.5703125" style="1" bestFit="1" customWidth="1"/>
    <col min="3" max="4" width="8.85546875" style="1"/>
    <col min="5" max="5" width="9.7109375" style="1" customWidth="1"/>
    <col min="6" max="20" width="8.85546875" style="1"/>
    <col min="21" max="21" width="9.42578125" style="1" bestFit="1" customWidth="1"/>
    <col min="22" max="16384" width="8.85546875" style="1"/>
  </cols>
  <sheetData>
    <row r="2" spans="1:30" ht="26.25">
      <c r="A2" s="143" t="s">
        <v>65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R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26.25">
      <c r="A3" s="144" t="s">
        <v>66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15" customHeight="1">
      <c r="A4" s="144" t="s">
        <v>212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U4" s="72"/>
      <c r="W4" s="72"/>
      <c r="X4" s="72"/>
      <c r="Y4" s="72"/>
      <c r="Z4" s="72"/>
    </row>
    <row r="5" spans="1:30" ht="1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U5" s="72"/>
      <c r="V5" s="72"/>
      <c r="W5" s="72"/>
      <c r="X5" s="72"/>
      <c r="Y5" s="72"/>
      <c r="Z5" s="72"/>
      <c r="AA5" s="75"/>
      <c r="AB5" s="75"/>
      <c r="AC5" s="75"/>
      <c r="AD5" s="75"/>
    </row>
    <row r="6" spans="1:30" ht="15.75" thickBot="1">
      <c r="G6" s="142"/>
      <c r="H6" s="142"/>
      <c r="I6" s="142"/>
      <c r="J6" s="142"/>
      <c r="K6" s="142"/>
      <c r="L6" s="142"/>
      <c r="M6" s="142"/>
      <c r="N6" s="142"/>
      <c r="O6" s="142"/>
      <c r="AA6" s="75"/>
      <c r="AB6" s="75"/>
      <c r="AC6" s="75"/>
      <c r="AD6" s="75"/>
    </row>
    <row r="7" spans="1:30" ht="27" customHeight="1" thickBot="1">
      <c r="A7" s="45" t="s">
        <v>14</v>
      </c>
      <c r="B7" s="47" t="s">
        <v>7</v>
      </c>
      <c r="C7" s="48" t="s">
        <v>15</v>
      </c>
      <c r="D7" s="47" t="s">
        <v>8</v>
      </c>
      <c r="E7" s="46" t="s">
        <v>41</v>
      </c>
      <c r="F7" s="47" t="s">
        <v>10</v>
      </c>
      <c r="G7" s="47" t="s">
        <v>11</v>
      </c>
      <c r="H7" s="47" t="s">
        <v>34</v>
      </c>
      <c r="I7" s="47" t="s">
        <v>71</v>
      </c>
      <c r="J7" s="47" t="s">
        <v>72</v>
      </c>
      <c r="K7" s="47" t="s">
        <v>73</v>
      </c>
      <c r="L7" s="47" t="s">
        <v>44</v>
      </c>
      <c r="M7" s="47" t="s">
        <v>46</v>
      </c>
      <c r="N7" s="47" t="s">
        <v>47</v>
      </c>
      <c r="O7" s="47" t="s">
        <v>13</v>
      </c>
      <c r="P7" s="77" t="s">
        <v>52</v>
      </c>
      <c r="U7" s="76"/>
      <c r="V7" s="76"/>
      <c r="W7" s="76"/>
      <c r="X7" s="76"/>
      <c r="Y7" s="76"/>
      <c r="Z7" s="76"/>
      <c r="AA7" s="76"/>
      <c r="AB7" s="76"/>
      <c r="AC7" s="49"/>
      <c r="AD7" s="40"/>
    </row>
    <row r="8" spans="1:30" ht="26.25" customHeight="1">
      <c r="A8" s="65">
        <v>1</v>
      </c>
      <c r="B8" s="108" t="s">
        <v>74</v>
      </c>
      <c r="C8" s="108">
        <v>107273</v>
      </c>
      <c r="D8" s="108" t="s">
        <v>75</v>
      </c>
      <c r="E8" s="108">
        <v>240</v>
      </c>
      <c r="F8" s="108">
        <v>240</v>
      </c>
      <c r="G8" s="108">
        <v>180</v>
      </c>
      <c r="H8" s="108">
        <v>180</v>
      </c>
      <c r="I8" s="108">
        <v>180</v>
      </c>
      <c r="J8" s="108">
        <v>180</v>
      </c>
      <c r="K8" s="108">
        <v>180</v>
      </c>
      <c r="L8" s="108">
        <v>1380</v>
      </c>
      <c r="M8" s="108">
        <v>409</v>
      </c>
      <c r="N8" s="108"/>
      <c r="O8" s="108">
        <v>1789</v>
      </c>
      <c r="P8" s="109"/>
      <c r="U8" s="76"/>
      <c r="V8" s="76"/>
      <c r="W8" s="73"/>
      <c r="X8" s="73"/>
      <c r="Y8" s="73"/>
      <c r="Z8" s="73"/>
      <c r="AA8" s="76"/>
      <c r="AB8" s="76"/>
      <c r="AC8" s="49"/>
      <c r="AD8" s="40"/>
    </row>
    <row r="9" spans="1:30">
      <c r="A9" s="66">
        <v>2</v>
      </c>
      <c r="B9" s="108" t="s">
        <v>76</v>
      </c>
      <c r="C9" s="108">
        <v>29162</v>
      </c>
      <c r="D9" s="108" t="s">
        <v>75</v>
      </c>
      <c r="E9" s="108">
        <v>240</v>
      </c>
      <c r="F9" s="108">
        <v>240</v>
      </c>
      <c r="G9" s="108">
        <v>180</v>
      </c>
      <c r="H9" s="108">
        <v>180</v>
      </c>
      <c r="I9" s="108">
        <v>180</v>
      </c>
      <c r="J9" s="108">
        <v>180</v>
      </c>
      <c r="K9" s="108">
        <v>180</v>
      </c>
      <c r="L9" s="108">
        <v>1380</v>
      </c>
      <c r="M9" s="108">
        <v>402</v>
      </c>
      <c r="N9" s="108"/>
      <c r="O9" s="108">
        <v>1782</v>
      </c>
      <c r="P9" s="109"/>
      <c r="R9" s="41"/>
      <c r="S9" s="41"/>
      <c r="T9" s="64"/>
      <c r="U9" s="74"/>
      <c r="V9" s="41"/>
      <c r="W9" s="41"/>
      <c r="X9" s="41"/>
      <c r="Y9" s="41"/>
      <c r="Z9" s="41"/>
      <c r="AA9" s="41"/>
      <c r="AB9" s="41"/>
      <c r="AC9" s="51"/>
      <c r="AD9" s="41"/>
    </row>
    <row r="10" spans="1:30">
      <c r="A10" s="66">
        <v>3</v>
      </c>
      <c r="B10" s="108" t="s">
        <v>77</v>
      </c>
      <c r="C10" s="108">
        <v>54008</v>
      </c>
      <c r="D10" s="108" t="s">
        <v>49</v>
      </c>
      <c r="E10" s="108">
        <v>240</v>
      </c>
      <c r="F10" s="108">
        <v>240</v>
      </c>
      <c r="G10" s="108">
        <v>180</v>
      </c>
      <c r="H10" s="108">
        <v>180</v>
      </c>
      <c r="I10" s="108">
        <v>180</v>
      </c>
      <c r="J10" s="108">
        <v>180</v>
      </c>
      <c r="K10" s="108">
        <v>180</v>
      </c>
      <c r="L10" s="108">
        <v>1380</v>
      </c>
      <c r="M10" s="108">
        <v>363</v>
      </c>
      <c r="N10" s="108"/>
      <c r="O10" s="108">
        <v>1743</v>
      </c>
      <c r="P10" s="109"/>
      <c r="T10" s="64"/>
      <c r="U10" s="74"/>
      <c r="V10" s="41"/>
      <c r="W10" s="41"/>
      <c r="X10" s="41"/>
      <c r="Y10" s="41"/>
      <c r="Z10" s="41"/>
      <c r="AA10" s="41"/>
      <c r="AB10" s="41"/>
      <c r="AC10" s="52"/>
      <c r="AD10" s="40"/>
    </row>
    <row r="11" spans="1:30">
      <c r="A11" s="66">
        <v>4</v>
      </c>
      <c r="B11" s="108" t="s">
        <v>78</v>
      </c>
      <c r="C11" s="108">
        <v>19523</v>
      </c>
      <c r="D11" s="108" t="s">
        <v>48</v>
      </c>
      <c r="E11" s="108">
        <v>240</v>
      </c>
      <c r="F11" s="108">
        <v>240</v>
      </c>
      <c r="G11" s="108">
        <v>180</v>
      </c>
      <c r="H11" s="108">
        <v>180</v>
      </c>
      <c r="I11" s="108">
        <v>180</v>
      </c>
      <c r="J11" s="108">
        <v>180</v>
      </c>
      <c r="K11" s="108">
        <v>180</v>
      </c>
      <c r="L11" s="108">
        <v>1380</v>
      </c>
      <c r="M11" s="108">
        <v>0</v>
      </c>
      <c r="N11" s="108"/>
      <c r="O11" s="108">
        <v>1380</v>
      </c>
      <c r="P11" s="109"/>
      <c r="T11" s="64"/>
      <c r="U11" s="74"/>
      <c r="V11" s="41"/>
      <c r="W11" s="41"/>
      <c r="X11" s="41"/>
      <c r="Y11" s="41"/>
      <c r="Z11" s="41"/>
      <c r="AA11" s="41"/>
      <c r="AB11" s="41"/>
      <c r="AC11" s="52"/>
      <c r="AD11" s="40"/>
    </row>
    <row r="12" spans="1:30">
      <c r="A12" s="66">
        <v>5</v>
      </c>
      <c r="B12" s="108" t="s">
        <v>79</v>
      </c>
      <c r="C12" s="108">
        <v>65387</v>
      </c>
      <c r="D12" s="108" t="s">
        <v>80</v>
      </c>
      <c r="E12" s="108">
        <v>240</v>
      </c>
      <c r="F12" s="108">
        <v>240</v>
      </c>
      <c r="G12" s="108">
        <v>180</v>
      </c>
      <c r="H12" s="108">
        <v>180</v>
      </c>
      <c r="I12" s="108">
        <v>166</v>
      </c>
      <c r="J12" s="108">
        <v>180</v>
      </c>
      <c r="K12" s="108">
        <v>180</v>
      </c>
      <c r="L12" s="108">
        <v>1366</v>
      </c>
      <c r="M12" s="108"/>
      <c r="N12" s="108"/>
      <c r="O12" s="108">
        <v>1366</v>
      </c>
      <c r="P12" s="109"/>
      <c r="T12" s="64"/>
      <c r="U12" s="74"/>
      <c r="V12" s="41"/>
      <c r="W12" s="41"/>
      <c r="X12" s="41"/>
      <c r="Y12" s="41"/>
      <c r="Z12" s="41"/>
      <c r="AA12" s="41"/>
      <c r="AB12" s="41"/>
      <c r="AC12" s="52"/>
      <c r="AD12" s="40"/>
    </row>
    <row r="13" spans="1:30">
      <c r="A13" s="66">
        <v>6</v>
      </c>
      <c r="B13" s="108" t="s">
        <v>81</v>
      </c>
      <c r="C13" s="108">
        <v>82286</v>
      </c>
      <c r="D13" s="108" t="s">
        <v>82</v>
      </c>
      <c r="E13" s="108">
        <v>240</v>
      </c>
      <c r="F13" s="108">
        <v>240</v>
      </c>
      <c r="G13" s="108">
        <v>180</v>
      </c>
      <c r="H13" s="108">
        <v>180</v>
      </c>
      <c r="I13" s="108">
        <v>142</v>
      </c>
      <c r="J13" s="108">
        <v>180</v>
      </c>
      <c r="K13" s="108">
        <v>180</v>
      </c>
      <c r="L13" s="108">
        <v>1342</v>
      </c>
      <c r="M13" s="108"/>
      <c r="N13" s="108"/>
      <c r="O13" s="108">
        <v>1342</v>
      </c>
      <c r="P13" s="109"/>
      <c r="T13" s="64"/>
      <c r="U13" s="74"/>
      <c r="V13" s="41"/>
      <c r="W13" s="41"/>
      <c r="X13" s="41"/>
      <c r="Y13" s="41"/>
      <c r="Z13" s="41"/>
      <c r="AA13" s="41"/>
      <c r="AB13" s="41"/>
      <c r="AC13" s="52"/>
      <c r="AD13" s="40"/>
    </row>
    <row r="14" spans="1:30">
      <c r="A14" s="66">
        <v>7</v>
      </c>
      <c r="B14" s="108" t="s">
        <v>83</v>
      </c>
      <c r="C14" s="108">
        <v>29448</v>
      </c>
      <c r="D14" s="108" t="s">
        <v>37</v>
      </c>
      <c r="E14" s="108">
        <v>211</v>
      </c>
      <c r="F14" s="108">
        <v>240</v>
      </c>
      <c r="G14" s="108">
        <v>180</v>
      </c>
      <c r="H14" s="108">
        <v>180</v>
      </c>
      <c r="I14" s="108">
        <v>180</v>
      </c>
      <c r="J14" s="108">
        <v>167</v>
      </c>
      <c r="K14" s="108">
        <v>180</v>
      </c>
      <c r="L14" s="108">
        <v>1338</v>
      </c>
      <c r="M14" s="108"/>
      <c r="N14" s="108"/>
      <c r="O14" s="108">
        <v>1338</v>
      </c>
      <c r="P14" s="109"/>
      <c r="T14" s="64"/>
      <c r="U14" s="74"/>
      <c r="V14" s="41"/>
      <c r="W14" s="41"/>
      <c r="X14" s="41"/>
      <c r="Y14" s="41"/>
      <c r="Z14" s="41"/>
      <c r="AA14" s="41"/>
      <c r="AB14" s="41"/>
      <c r="AC14" s="52"/>
      <c r="AD14" s="40"/>
    </row>
    <row r="15" spans="1:30">
      <c r="A15" s="66">
        <v>8</v>
      </c>
      <c r="B15" s="108" t="s">
        <v>84</v>
      </c>
      <c r="C15" s="108">
        <v>60465</v>
      </c>
      <c r="D15" s="108" t="s">
        <v>85</v>
      </c>
      <c r="E15" s="108">
        <v>240</v>
      </c>
      <c r="F15" s="108">
        <v>240</v>
      </c>
      <c r="G15" s="108">
        <v>180</v>
      </c>
      <c r="H15" s="108">
        <v>180</v>
      </c>
      <c r="I15" s="108">
        <v>180</v>
      </c>
      <c r="J15" s="108">
        <v>180</v>
      </c>
      <c r="K15" s="108">
        <v>133</v>
      </c>
      <c r="L15" s="108">
        <v>1333</v>
      </c>
      <c r="M15" s="108"/>
      <c r="N15" s="108"/>
      <c r="O15" s="108">
        <v>1333</v>
      </c>
      <c r="P15" s="109"/>
      <c r="T15" s="64"/>
      <c r="U15" s="74"/>
      <c r="V15" s="41"/>
      <c r="W15" s="41"/>
      <c r="X15" s="41"/>
      <c r="Y15" s="41"/>
      <c r="Z15" s="41"/>
      <c r="AA15" s="41"/>
      <c r="AB15" s="41"/>
      <c r="AC15" s="52"/>
      <c r="AD15" s="40"/>
    </row>
    <row r="16" spans="1:30">
      <c r="A16" s="66">
        <v>9</v>
      </c>
      <c r="B16" s="108" t="s">
        <v>86</v>
      </c>
      <c r="C16" s="108">
        <v>20250</v>
      </c>
      <c r="D16" s="108" t="s">
        <v>87</v>
      </c>
      <c r="E16" s="108">
        <v>240</v>
      </c>
      <c r="F16" s="108">
        <v>240</v>
      </c>
      <c r="G16" s="108">
        <v>180</v>
      </c>
      <c r="H16" s="108">
        <v>180</v>
      </c>
      <c r="I16" s="108">
        <v>180</v>
      </c>
      <c r="J16" s="108">
        <v>126</v>
      </c>
      <c r="K16" s="108">
        <v>180</v>
      </c>
      <c r="L16" s="108">
        <v>1326</v>
      </c>
      <c r="M16" s="108"/>
      <c r="N16" s="108"/>
      <c r="O16" s="108">
        <v>1326</v>
      </c>
      <c r="P16" s="109"/>
      <c r="T16" s="64"/>
      <c r="U16" s="74"/>
      <c r="V16" s="41"/>
      <c r="W16" s="41"/>
      <c r="X16" s="41"/>
      <c r="Y16" s="41"/>
      <c r="Z16" s="41"/>
      <c r="AA16" s="41"/>
      <c r="AB16" s="41"/>
      <c r="AC16" s="52"/>
      <c r="AD16" s="40"/>
    </row>
    <row r="17" spans="1:30">
      <c r="A17" s="66">
        <v>10</v>
      </c>
      <c r="B17" s="108" t="s">
        <v>88</v>
      </c>
      <c r="C17" s="108">
        <v>70028</v>
      </c>
      <c r="D17" s="108" t="s">
        <v>21</v>
      </c>
      <c r="E17" s="108">
        <v>185</v>
      </c>
      <c r="F17" s="108">
        <v>240</v>
      </c>
      <c r="G17" s="108">
        <v>180</v>
      </c>
      <c r="H17" s="108">
        <v>180</v>
      </c>
      <c r="I17" s="108">
        <v>180</v>
      </c>
      <c r="J17" s="108">
        <v>180</v>
      </c>
      <c r="K17" s="108">
        <v>180</v>
      </c>
      <c r="L17" s="108">
        <v>1325</v>
      </c>
      <c r="M17" s="108"/>
      <c r="N17" s="108"/>
      <c r="O17" s="108">
        <v>1325</v>
      </c>
      <c r="P17" s="109"/>
      <c r="T17" s="64"/>
      <c r="U17" s="74"/>
      <c r="V17" s="41"/>
      <c r="W17" s="41"/>
      <c r="X17" s="41"/>
      <c r="Y17" s="41"/>
      <c r="Z17" s="41"/>
      <c r="AA17" s="41"/>
      <c r="AB17" s="41"/>
      <c r="AC17" s="52"/>
      <c r="AD17" s="40"/>
    </row>
    <row r="18" spans="1:30">
      <c r="A18" s="66">
        <v>11</v>
      </c>
      <c r="B18" s="108" t="s">
        <v>89</v>
      </c>
      <c r="C18" s="108">
        <v>109542</v>
      </c>
      <c r="D18" s="108" t="s">
        <v>38</v>
      </c>
      <c r="E18" s="108">
        <v>240</v>
      </c>
      <c r="F18" s="108">
        <v>184</v>
      </c>
      <c r="G18" s="108">
        <v>180</v>
      </c>
      <c r="H18" s="108">
        <v>180</v>
      </c>
      <c r="I18" s="108">
        <v>180</v>
      </c>
      <c r="J18" s="108">
        <v>180</v>
      </c>
      <c r="K18" s="108">
        <v>180</v>
      </c>
      <c r="L18" s="108">
        <v>1324</v>
      </c>
      <c r="M18" s="108"/>
      <c r="N18" s="108"/>
      <c r="O18" s="108">
        <v>1324</v>
      </c>
      <c r="P18" s="109"/>
      <c r="T18" s="64"/>
      <c r="U18" s="74"/>
      <c r="V18" s="41"/>
      <c r="W18" s="41"/>
      <c r="X18" s="41"/>
      <c r="Y18" s="41"/>
      <c r="Z18" s="41"/>
      <c r="AA18" s="41"/>
      <c r="AB18" s="41"/>
      <c r="AC18" s="52"/>
      <c r="AD18" s="40"/>
    </row>
    <row r="19" spans="1:30">
      <c r="A19" s="66">
        <v>12</v>
      </c>
      <c r="B19" s="108" t="s">
        <v>90</v>
      </c>
      <c r="C19" s="108">
        <v>65210</v>
      </c>
      <c r="D19" s="108" t="s">
        <v>91</v>
      </c>
      <c r="E19" s="108">
        <v>240</v>
      </c>
      <c r="F19" s="108">
        <v>240</v>
      </c>
      <c r="G19" s="108">
        <v>180</v>
      </c>
      <c r="H19" s="108">
        <v>180</v>
      </c>
      <c r="I19" s="108">
        <v>180</v>
      </c>
      <c r="J19" s="108">
        <v>180</v>
      </c>
      <c r="K19" s="108">
        <v>121</v>
      </c>
      <c r="L19" s="108">
        <v>1321</v>
      </c>
      <c r="M19" s="108"/>
      <c r="N19" s="108"/>
      <c r="O19" s="108">
        <v>1321</v>
      </c>
      <c r="P19" s="109"/>
      <c r="T19" s="64"/>
      <c r="U19" s="74"/>
      <c r="V19" s="41"/>
      <c r="W19" s="41"/>
      <c r="X19" s="41"/>
      <c r="Y19" s="41"/>
      <c r="Z19" s="41"/>
      <c r="AA19" s="41"/>
      <c r="AB19" s="41"/>
      <c r="AC19" s="52"/>
      <c r="AD19" s="40"/>
    </row>
    <row r="20" spans="1:30">
      <c r="A20" s="66">
        <v>13</v>
      </c>
      <c r="B20" s="108" t="s">
        <v>92</v>
      </c>
      <c r="C20" s="108">
        <v>66421</v>
      </c>
      <c r="D20" s="108" t="s">
        <v>37</v>
      </c>
      <c r="E20" s="108">
        <v>240</v>
      </c>
      <c r="F20" s="108">
        <v>240</v>
      </c>
      <c r="G20" s="108">
        <v>180</v>
      </c>
      <c r="H20" s="108">
        <v>180</v>
      </c>
      <c r="I20" s="108">
        <v>120</v>
      </c>
      <c r="J20" s="108">
        <v>180</v>
      </c>
      <c r="K20" s="108">
        <v>180</v>
      </c>
      <c r="L20" s="108">
        <v>1320</v>
      </c>
      <c r="M20" s="108"/>
      <c r="N20" s="108"/>
      <c r="O20" s="108">
        <v>1320</v>
      </c>
      <c r="P20" s="109"/>
      <c r="T20" s="64"/>
      <c r="U20" s="74"/>
      <c r="V20" s="41"/>
      <c r="W20" s="41"/>
      <c r="X20" s="41"/>
      <c r="Y20" s="41"/>
      <c r="Z20" s="41"/>
      <c r="AA20" s="41"/>
      <c r="AB20" s="41"/>
      <c r="AC20" s="52"/>
      <c r="AD20" s="40"/>
    </row>
    <row r="21" spans="1:30">
      <c r="A21" s="66">
        <v>14</v>
      </c>
      <c r="B21" s="108" t="s">
        <v>93</v>
      </c>
      <c r="C21" s="108">
        <v>10088</v>
      </c>
      <c r="D21" s="108" t="s">
        <v>94</v>
      </c>
      <c r="E21" s="108">
        <v>240</v>
      </c>
      <c r="F21" s="108">
        <v>240</v>
      </c>
      <c r="G21" s="108">
        <v>180</v>
      </c>
      <c r="H21" s="108">
        <v>180</v>
      </c>
      <c r="I21" s="108">
        <v>180</v>
      </c>
      <c r="J21" s="108">
        <v>114</v>
      </c>
      <c r="K21" s="108">
        <v>180</v>
      </c>
      <c r="L21" s="108">
        <v>1314</v>
      </c>
      <c r="M21" s="108"/>
      <c r="N21" s="108"/>
      <c r="O21" s="108">
        <v>1314</v>
      </c>
      <c r="P21" s="109"/>
      <c r="T21" s="64"/>
      <c r="U21" s="74"/>
      <c r="V21" s="41"/>
      <c r="W21" s="41"/>
      <c r="X21" s="41"/>
      <c r="Y21" s="41"/>
      <c r="Z21" s="41"/>
      <c r="AA21" s="41"/>
      <c r="AB21" s="41"/>
      <c r="AC21" s="52"/>
      <c r="AD21" s="40"/>
    </row>
    <row r="22" spans="1:30">
      <c r="A22" s="66">
        <v>15</v>
      </c>
      <c r="B22" s="108" t="s">
        <v>95</v>
      </c>
      <c r="C22" s="108">
        <v>66794</v>
      </c>
      <c r="D22" s="108" t="s">
        <v>37</v>
      </c>
      <c r="E22" s="108">
        <v>240</v>
      </c>
      <c r="F22" s="108">
        <v>240</v>
      </c>
      <c r="G22" s="108">
        <v>135</v>
      </c>
      <c r="H22" s="108">
        <v>151</v>
      </c>
      <c r="I22" s="108">
        <v>180</v>
      </c>
      <c r="J22" s="108">
        <v>180</v>
      </c>
      <c r="K22" s="108">
        <v>180</v>
      </c>
      <c r="L22" s="108">
        <v>1306</v>
      </c>
      <c r="M22" s="108"/>
      <c r="N22" s="108"/>
      <c r="O22" s="108">
        <v>1306</v>
      </c>
      <c r="P22" s="109"/>
      <c r="T22" s="64"/>
      <c r="U22" s="74"/>
      <c r="V22" s="41"/>
      <c r="W22" s="41"/>
      <c r="X22" s="41"/>
      <c r="Y22" s="41"/>
      <c r="Z22" s="41"/>
      <c r="AA22" s="41"/>
      <c r="AB22" s="41"/>
      <c r="AC22" s="52"/>
      <c r="AD22" s="40"/>
    </row>
    <row r="23" spans="1:30">
      <c r="A23" s="66">
        <v>16</v>
      </c>
      <c r="B23" s="108" t="s">
        <v>96</v>
      </c>
      <c r="C23" s="108">
        <v>19714</v>
      </c>
      <c r="D23" s="108" t="s">
        <v>48</v>
      </c>
      <c r="E23" s="108">
        <v>240</v>
      </c>
      <c r="F23" s="108">
        <v>240</v>
      </c>
      <c r="G23" s="108">
        <v>180</v>
      </c>
      <c r="H23" s="108">
        <v>180</v>
      </c>
      <c r="I23" s="108">
        <v>180</v>
      </c>
      <c r="J23" s="108">
        <v>102</v>
      </c>
      <c r="K23" s="108">
        <v>180</v>
      </c>
      <c r="L23" s="108">
        <v>1302</v>
      </c>
      <c r="M23" s="108"/>
      <c r="N23" s="108"/>
      <c r="O23" s="108">
        <v>1302</v>
      </c>
      <c r="P23" s="109"/>
      <c r="T23" s="64"/>
      <c r="U23" s="74"/>
      <c r="V23" s="41"/>
      <c r="W23" s="41"/>
      <c r="X23" s="41"/>
      <c r="Y23" s="41"/>
      <c r="Z23" s="41"/>
      <c r="AA23" s="41"/>
      <c r="AB23" s="41"/>
      <c r="AC23" s="52"/>
      <c r="AD23" s="40"/>
    </row>
    <row r="24" spans="1:30">
      <c r="A24" s="66">
        <v>17</v>
      </c>
      <c r="B24" s="108" t="s">
        <v>97</v>
      </c>
      <c r="C24" s="108">
        <v>53982</v>
      </c>
      <c r="D24" s="108" t="s">
        <v>49</v>
      </c>
      <c r="E24" s="108">
        <v>240</v>
      </c>
      <c r="F24" s="108">
        <v>240</v>
      </c>
      <c r="G24" s="108">
        <v>180</v>
      </c>
      <c r="H24" s="108">
        <v>180</v>
      </c>
      <c r="I24" s="108">
        <v>180</v>
      </c>
      <c r="J24" s="108">
        <v>92</v>
      </c>
      <c r="K24" s="108">
        <v>180</v>
      </c>
      <c r="L24" s="108">
        <v>1292</v>
      </c>
      <c r="M24" s="108"/>
      <c r="N24" s="108"/>
      <c r="O24" s="108">
        <v>1292</v>
      </c>
      <c r="P24" s="109"/>
      <c r="T24" s="64"/>
      <c r="U24" s="74"/>
      <c r="V24" s="41"/>
      <c r="W24" s="41"/>
      <c r="X24" s="41"/>
      <c r="Y24" s="41"/>
      <c r="Z24" s="41"/>
      <c r="AA24" s="41"/>
      <c r="AB24" s="41"/>
      <c r="AC24" s="52"/>
      <c r="AD24" s="40"/>
    </row>
    <row r="25" spans="1:30">
      <c r="A25" s="66">
        <v>18</v>
      </c>
      <c r="B25" s="108" t="s">
        <v>98</v>
      </c>
      <c r="C25" s="108">
        <v>92308</v>
      </c>
      <c r="D25" s="108" t="s">
        <v>38</v>
      </c>
      <c r="E25" s="108">
        <v>240</v>
      </c>
      <c r="F25" s="108">
        <v>240</v>
      </c>
      <c r="G25" s="108">
        <v>180</v>
      </c>
      <c r="H25" s="108">
        <v>75</v>
      </c>
      <c r="I25" s="108">
        <v>180</v>
      </c>
      <c r="J25" s="108">
        <v>180</v>
      </c>
      <c r="K25" s="108">
        <v>180</v>
      </c>
      <c r="L25" s="108">
        <v>1275</v>
      </c>
      <c r="M25" s="108"/>
      <c r="N25" s="108"/>
      <c r="O25" s="108">
        <v>1275</v>
      </c>
      <c r="P25" s="109"/>
      <c r="T25" s="64"/>
      <c r="U25" s="74"/>
      <c r="V25" s="41"/>
      <c r="W25" s="41"/>
      <c r="X25" s="41"/>
      <c r="Y25" s="41"/>
      <c r="Z25" s="41"/>
      <c r="AA25" s="41"/>
      <c r="AB25" s="41"/>
      <c r="AC25" s="52"/>
      <c r="AD25" s="40"/>
    </row>
    <row r="26" spans="1:30">
      <c r="A26" s="66">
        <v>19</v>
      </c>
      <c r="B26" s="108" t="s">
        <v>99</v>
      </c>
      <c r="C26" s="108">
        <v>119962</v>
      </c>
      <c r="D26" s="108" t="s">
        <v>75</v>
      </c>
      <c r="E26" s="108">
        <v>240</v>
      </c>
      <c r="F26" s="108">
        <v>225</v>
      </c>
      <c r="G26" s="108">
        <v>180</v>
      </c>
      <c r="H26" s="108">
        <v>180</v>
      </c>
      <c r="I26" s="108">
        <v>180</v>
      </c>
      <c r="J26" s="108">
        <v>172</v>
      </c>
      <c r="K26" s="108">
        <v>87</v>
      </c>
      <c r="L26" s="108">
        <v>1264</v>
      </c>
      <c r="M26" s="108"/>
      <c r="N26" s="108"/>
      <c r="O26" s="108">
        <v>1264</v>
      </c>
      <c r="P26" s="109"/>
      <c r="T26" s="64"/>
      <c r="U26" s="74"/>
      <c r="V26" s="41"/>
      <c r="W26" s="41"/>
      <c r="X26" s="41"/>
      <c r="Y26" s="41"/>
      <c r="Z26" s="41"/>
      <c r="AA26" s="41"/>
      <c r="AB26" s="41"/>
      <c r="AC26" s="52"/>
      <c r="AD26" s="40"/>
    </row>
    <row r="27" spans="1:30">
      <c r="A27" s="66">
        <v>20</v>
      </c>
      <c r="B27" s="108" t="s">
        <v>100</v>
      </c>
      <c r="C27" s="108">
        <v>10072</v>
      </c>
      <c r="D27" s="108" t="s">
        <v>94</v>
      </c>
      <c r="E27" s="108">
        <v>240</v>
      </c>
      <c r="F27" s="108">
        <v>240</v>
      </c>
      <c r="G27" s="108">
        <v>180</v>
      </c>
      <c r="H27" s="108">
        <v>180</v>
      </c>
      <c r="I27" s="108">
        <v>180</v>
      </c>
      <c r="J27" s="108">
        <v>120</v>
      </c>
      <c r="K27" s="108">
        <v>120</v>
      </c>
      <c r="L27" s="108">
        <v>1260</v>
      </c>
      <c r="M27" s="108"/>
      <c r="N27" s="108"/>
      <c r="O27" s="108">
        <v>1260</v>
      </c>
      <c r="P27" s="109"/>
      <c r="T27" s="64"/>
      <c r="U27" s="74"/>
      <c r="V27" s="41"/>
      <c r="W27" s="41"/>
      <c r="X27" s="41"/>
      <c r="Y27" s="41"/>
      <c r="Z27" s="41"/>
      <c r="AA27" s="41"/>
      <c r="AB27" s="41"/>
      <c r="AC27" s="52"/>
      <c r="AD27" s="40"/>
    </row>
    <row r="28" spans="1:30">
      <c r="A28" s="66">
        <v>21</v>
      </c>
      <c r="B28" s="108" t="s">
        <v>101</v>
      </c>
      <c r="C28" s="108">
        <v>60165</v>
      </c>
      <c r="D28" s="108" t="s">
        <v>85</v>
      </c>
      <c r="E28" s="108">
        <v>240</v>
      </c>
      <c r="F28" s="108">
        <v>226</v>
      </c>
      <c r="G28" s="108">
        <v>180</v>
      </c>
      <c r="H28" s="108">
        <v>180</v>
      </c>
      <c r="I28" s="108">
        <v>180</v>
      </c>
      <c r="J28" s="108">
        <v>180</v>
      </c>
      <c r="K28" s="108">
        <v>60</v>
      </c>
      <c r="L28" s="108">
        <v>1246</v>
      </c>
      <c r="M28" s="108"/>
      <c r="N28" s="108"/>
      <c r="O28" s="108">
        <v>1246</v>
      </c>
      <c r="P28" s="109"/>
      <c r="T28" s="64"/>
      <c r="U28" s="74"/>
      <c r="V28" s="41"/>
      <c r="W28" s="41"/>
      <c r="X28" s="41"/>
      <c r="Y28" s="41"/>
      <c r="Z28" s="41"/>
      <c r="AA28" s="41"/>
      <c r="AB28" s="41"/>
      <c r="AC28" s="52"/>
      <c r="AD28" s="40"/>
    </row>
    <row r="29" spans="1:30">
      <c r="A29" s="66">
        <v>22</v>
      </c>
      <c r="B29" s="108" t="s">
        <v>102</v>
      </c>
      <c r="C29" s="108">
        <v>75167</v>
      </c>
      <c r="D29" s="108" t="s">
        <v>91</v>
      </c>
      <c r="E29" s="108">
        <v>240</v>
      </c>
      <c r="F29" s="108">
        <v>240</v>
      </c>
      <c r="G29" s="108">
        <v>180</v>
      </c>
      <c r="H29" s="108">
        <v>180</v>
      </c>
      <c r="I29" s="108">
        <v>25</v>
      </c>
      <c r="J29" s="108">
        <v>180</v>
      </c>
      <c r="K29" s="108">
        <v>180</v>
      </c>
      <c r="L29" s="108">
        <v>1225</v>
      </c>
      <c r="M29" s="108"/>
      <c r="N29" s="108"/>
      <c r="O29" s="108">
        <v>1225</v>
      </c>
      <c r="P29" s="109"/>
      <c r="T29" s="64"/>
      <c r="U29" s="74"/>
      <c r="V29" s="41"/>
      <c r="W29" s="41"/>
      <c r="X29" s="41"/>
      <c r="Y29" s="41"/>
      <c r="Z29" s="41"/>
      <c r="AA29" s="41"/>
      <c r="AB29" s="41"/>
      <c r="AC29" s="52"/>
      <c r="AD29" s="40"/>
    </row>
    <row r="30" spans="1:30">
      <c r="A30" s="66">
        <v>23</v>
      </c>
      <c r="B30" s="108" t="s">
        <v>103</v>
      </c>
      <c r="C30" s="108">
        <v>91054</v>
      </c>
      <c r="D30" s="108" t="s">
        <v>91</v>
      </c>
      <c r="E30" s="108">
        <v>240</v>
      </c>
      <c r="F30" s="108">
        <v>127</v>
      </c>
      <c r="G30" s="108">
        <v>180</v>
      </c>
      <c r="H30" s="108">
        <v>180</v>
      </c>
      <c r="I30" s="108">
        <v>180</v>
      </c>
      <c r="J30" s="108">
        <v>130</v>
      </c>
      <c r="K30" s="108">
        <v>180</v>
      </c>
      <c r="L30" s="108">
        <v>1217</v>
      </c>
      <c r="M30" s="108"/>
      <c r="N30" s="108"/>
      <c r="O30" s="108">
        <v>1217</v>
      </c>
      <c r="P30" s="109"/>
      <c r="T30" s="64"/>
      <c r="U30" s="74"/>
      <c r="V30" s="41"/>
      <c r="W30" s="41"/>
      <c r="X30" s="41"/>
      <c r="Y30" s="41"/>
      <c r="Z30" s="41"/>
      <c r="AA30" s="41"/>
      <c r="AB30" s="41"/>
      <c r="AC30" s="52"/>
      <c r="AD30" s="40"/>
    </row>
    <row r="31" spans="1:30">
      <c r="A31" s="66">
        <v>24</v>
      </c>
      <c r="B31" s="108" t="s">
        <v>104</v>
      </c>
      <c r="C31" s="108">
        <v>61360</v>
      </c>
      <c r="D31" s="108" t="s">
        <v>21</v>
      </c>
      <c r="E31" s="108">
        <v>240</v>
      </c>
      <c r="F31" s="108">
        <v>240</v>
      </c>
      <c r="G31" s="108">
        <v>180</v>
      </c>
      <c r="H31" s="108">
        <v>180</v>
      </c>
      <c r="I31" s="108">
        <v>180</v>
      </c>
      <c r="J31" s="108">
        <v>96</v>
      </c>
      <c r="K31" s="108">
        <v>76</v>
      </c>
      <c r="L31" s="108">
        <v>1192</v>
      </c>
      <c r="M31" s="108"/>
      <c r="N31" s="108"/>
      <c r="O31" s="108">
        <v>1192</v>
      </c>
      <c r="P31" s="109"/>
      <c r="T31" s="64"/>
      <c r="U31" s="74"/>
      <c r="V31" s="41"/>
      <c r="W31" s="41"/>
      <c r="X31" s="41"/>
      <c r="Y31" s="41"/>
      <c r="Z31" s="41"/>
      <c r="AA31" s="41"/>
      <c r="AB31" s="41"/>
      <c r="AC31" s="52"/>
      <c r="AD31" s="40"/>
    </row>
    <row r="32" spans="1:30">
      <c r="A32" s="66">
        <v>25</v>
      </c>
      <c r="B32" s="108" t="s">
        <v>105</v>
      </c>
      <c r="C32" s="108">
        <v>16036</v>
      </c>
      <c r="D32" s="108" t="s">
        <v>20</v>
      </c>
      <c r="E32" s="108">
        <v>178</v>
      </c>
      <c r="F32" s="108">
        <v>188</v>
      </c>
      <c r="G32" s="108">
        <v>180</v>
      </c>
      <c r="H32" s="108">
        <v>180</v>
      </c>
      <c r="I32" s="108">
        <v>180</v>
      </c>
      <c r="J32" s="108">
        <v>180</v>
      </c>
      <c r="K32" s="108">
        <v>87</v>
      </c>
      <c r="L32" s="108">
        <v>1173</v>
      </c>
      <c r="M32" s="108"/>
      <c r="N32" s="108"/>
      <c r="O32" s="108">
        <v>1173</v>
      </c>
      <c r="P32" s="109"/>
      <c r="T32" s="64"/>
      <c r="U32" s="74"/>
      <c r="V32" s="41"/>
      <c r="W32" s="41"/>
      <c r="X32" s="41"/>
      <c r="Y32" s="41"/>
      <c r="Z32" s="41"/>
      <c r="AA32" s="41"/>
      <c r="AB32" s="41"/>
      <c r="AC32" s="52"/>
      <c r="AD32" s="40"/>
    </row>
    <row r="33" spans="1:30">
      <c r="A33" s="66">
        <v>26</v>
      </c>
      <c r="B33" s="108" t="s">
        <v>106</v>
      </c>
      <c r="C33" s="108">
        <v>65390</v>
      </c>
      <c r="D33" s="108" t="s">
        <v>80</v>
      </c>
      <c r="E33" s="108">
        <v>193</v>
      </c>
      <c r="F33" s="108">
        <v>240</v>
      </c>
      <c r="G33" s="108">
        <v>180</v>
      </c>
      <c r="H33" s="108">
        <v>180</v>
      </c>
      <c r="I33" s="108">
        <v>180</v>
      </c>
      <c r="J33" s="108">
        <v>111</v>
      </c>
      <c r="K33" s="108">
        <v>86</v>
      </c>
      <c r="L33" s="108">
        <v>1170</v>
      </c>
      <c r="M33" s="108"/>
      <c r="N33" s="108"/>
      <c r="O33" s="108">
        <v>1170</v>
      </c>
      <c r="P33" s="109"/>
      <c r="T33" s="64"/>
      <c r="U33" s="74"/>
      <c r="V33" s="41"/>
      <c r="W33" s="41"/>
      <c r="X33" s="41"/>
      <c r="Y33" s="41"/>
      <c r="Z33" s="41"/>
      <c r="AA33" s="41"/>
      <c r="AB33" s="41"/>
      <c r="AC33" s="52"/>
      <c r="AD33" s="40"/>
    </row>
    <row r="34" spans="1:30">
      <c r="A34" s="66">
        <v>27</v>
      </c>
      <c r="B34" s="108" t="s">
        <v>107</v>
      </c>
      <c r="C34" s="108">
        <v>65388</v>
      </c>
      <c r="D34" s="108" t="s">
        <v>80</v>
      </c>
      <c r="E34" s="108">
        <v>22</v>
      </c>
      <c r="F34" s="108">
        <v>240</v>
      </c>
      <c r="G34" s="108">
        <v>180</v>
      </c>
      <c r="H34" s="108">
        <v>180</v>
      </c>
      <c r="I34" s="108">
        <v>180</v>
      </c>
      <c r="J34" s="108">
        <v>180</v>
      </c>
      <c r="K34" s="108">
        <v>180</v>
      </c>
      <c r="L34" s="108">
        <v>1162</v>
      </c>
      <c r="M34" s="108"/>
      <c r="N34" s="108"/>
      <c r="O34" s="108">
        <v>1162</v>
      </c>
      <c r="P34" s="109"/>
      <c r="T34" s="64"/>
      <c r="U34" s="74"/>
      <c r="V34" s="41"/>
      <c r="W34" s="41"/>
      <c r="X34" s="41"/>
      <c r="Y34" s="41"/>
      <c r="Z34" s="41"/>
      <c r="AA34" s="41"/>
      <c r="AB34" s="41"/>
      <c r="AC34" s="52"/>
      <c r="AD34" s="40"/>
    </row>
    <row r="35" spans="1:30">
      <c r="A35" s="66">
        <v>28</v>
      </c>
      <c r="B35" s="108" t="s">
        <v>108</v>
      </c>
      <c r="C35" s="108">
        <v>70025</v>
      </c>
      <c r="D35" s="108" t="s">
        <v>21</v>
      </c>
      <c r="E35" s="108">
        <v>240</v>
      </c>
      <c r="F35" s="108">
        <v>240</v>
      </c>
      <c r="G35" s="108">
        <v>110</v>
      </c>
      <c r="H35" s="108"/>
      <c r="I35" s="108">
        <v>180</v>
      </c>
      <c r="J35" s="108">
        <v>180</v>
      </c>
      <c r="K35" s="108">
        <v>180</v>
      </c>
      <c r="L35" s="108">
        <v>1130</v>
      </c>
      <c r="M35" s="108"/>
      <c r="N35" s="108"/>
      <c r="O35" s="108">
        <v>1130</v>
      </c>
      <c r="P35" s="109"/>
      <c r="T35" s="64"/>
      <c r="U35" s="74"/>
      <c r="V35" s="41"/>
      <c r="W35" s="41"/>
      <c r="X35" s="41"/>
      <c r="Y35" s="41"/>
      <c r="Z35" s="41"/>
      <c r="AA35" s="41"/>
      <c r="AB35" s="41"/>
      <c r="AC35" s="52"/>
      <c r="AD35" s="40"/>
    </row>
    <row r="36" spans="1:30">
      <c r="A36" s="66">
        <v>29</v>
      </c>
      <c r="B36" s="108" t="s">
        <v>109</v>
      </c>
      <c r="C36" s="108">
        <v>62024</v>
      </c>
      <c r="D36" s="108" t="s">
        <v>38</v>
      </c>
      <c r="E36" s="108">
        <v>151</v>
      </c>
      <c r="F36" s="108">
        <v>240</v>
      </c>
      <c r="G36" s="108"/>
      <c r="H36" s="108">
        <v>180</v>
      </c>
      <c r="I36" s="108">
        <v>180</v>
      </c>
      <c r="J36" s="108">
        <v>180</v>
      </c>
      <c r="K36" s="108">
        <v>180</v>
      </c>
      <c r="L36" s="108">
        <v>1111</v>
      </c>
      <c r="M36" s="108"/>
      <c r="N36" s="108"/>
      <c r="O36" s="108">
        <v>1111</v>
      </c>
      <c r="P36" s="109"/>
      <c r="T36" s="64"/>
      <c r="U36" s="74"/>
      <c r="V36" s="41"/>
      <c r="W36" s="41"/>
      <c r="X36" s="41"/>
      <c r="Y36" s="41"/>
      <c r="Z36" s="41"/>
      <c r="AA36" s="41"/>
      <c r="AB36" s="41"/>
      <c r="AC36" s="52"/>
      <c r="AD36" s="40"/>
    </row>
    <row r="37" spans="1:30">
      <c r="A37" s="66">
        <v>29</v>
      </c>
      <c r="B37" s="108" t="s">
        <v>110</v>
      </c>
      <c r="C37" s="108">
        <v>24235</v>
      </c>
      <c r="D37" s="108" t="s">
        <v>39</v>
      </c>
      <c r="E37" s="108">
        <v>207</v>
      </c>
      <c r="F37" s="108">
        <v>240</v>
      </c>
      <c r="G37" s="108">
        <v>95</v>
      </c>
      <c r="H37" s="108">
        <v>180</v>
      </c>
      <c r="I37" s="108">
        <v>180</v>
      </c>
      <c r="J37" s="108">
        <v>180</v>
      </c>
      <c r="K37" s="108">
        <v>21</v>
      </c>
      <c r="L37" s="108">
        <v>1103</v>
      </c>
      <c r="M37" s="108"/>
      <c r="N37" s="108"/>
      <c r="O37" s="108">
        <v>1103</v>
      </c>
      <c r="P37" s="109"/>
      <c r="T37" s="64"/>
      <c r="U37" s="74"/>
      <c r="V37" s="41"/>
      <c r="W37" s="41"/>
      <c r="X37" s="41"/>
      <c r="Y37" s="41"/>
      <c r="Z37" s="41"/>
      <c r="AA37" s="41"/>
      <c r="AB37" s="41"/>
      <c r="AC37" s="52"/>
      <c r="AD37" s="40"/>
    </row>
    <row r="38" spans="1:30">
      <c r="A38" s="66">
        <v>31</v>
      </c>
      <c r="B38" s="108" t="s">
        <v>111</v>
      </c>
      <c r="C38" s="108">
        <v>19631</v>
      </c>
      <c r="D38" s="108" t="s">
        <v>48</v>
      </c>
      <c r="E38" s="108">
        <v>205</v>
      </c>
      <c r="F38" s="108">
        <v>196</v>
      </c>
      <c r="G38" s="108">
        <v>79</v>
      </c>
      <c r="H38" s="108">
        <v>175</v>
      </c>
      <c r="I38" s="108">
        <v>180</v>
      </c>
      <c r="J38" s="108">
        <v>84</v>
      </c>
      <c r="K38" s="108">
        <v>167</v>
      </c>
      <c r="L38" s="108">
        <v>1086</v>
      </c>
      <c r="M38" s="108"/>
      <c r="N38" s="108"/>
      <c r="O38" s="108">
        <v>1086</v>
      </c>
      <c r="P38" s="109"/>
      <c r="T38" s="64"/>
      <c r="U38" s="74"/>
      <c r="V38" s="41"/>
      <c r="W38" s="41"/>
      <c r="X38" s="41"/>
      <c r="Y38" s="41"/>
      <c r="Z38" s="41"/>
      <c r="AA38" s="41"/>
      <c r="AB38" s="41"/>
      <c r="AC38" s="52"/>
      <c r="AD38" s="40"/>
    </row>
    <row r="39" spans="1:30">
      <c r="A39" s="66">
        <v>32</v>
      </c>
      <c r="B39" s="108" t="s">
        <v>112</v>
      </c>
      <c r="C39" s="108">
        <v>80469</v>
      </c>
      <c r="D39" s="108" t="s">
        <v>49</v>
      </c>
      <c r="E39" s="108">
        <v>240</v>
      </c>
      <c r="F39" s="108"/>
      <c r="G39" s="108">
        <v>180</v>
      </c>
      <c r="H39" s="108">
        <v>180</v>
      </c>
      <c r="I39" s="108">
        <v>180</v>
      </c>
      <c r="J39" s="108">
        <v>115</v>
      </c>
      <c r="K39" s="108">
        <v>180</v>
      </c>
      <c r="L39" s="108">
        <v>1075</v>
      </c>
      <c r="M39" s="108"/>
      <c r="N39" s="108"/>
      <c r="O39" s="108">
        <v>1075</v>
      </c>
      <c r="P39" s="109"/>
      <c r="T39" s="64"/>
      <c r="U39" s="74"/>
      <c r="V39" s="41"/>
      <c r="W39" s="41"/>
      <c r="X39" s="41"/>
      <c r="Y39" s="41"/>
      <c r="Z39" s="41"/>
      <c r="AA39" s="41"/>
      <c r="AB39" s="41"/>
      <c r="AC39" s="52"/>
      <c r="AD39" s="40"/>
    </row>
    <row r="40" spans="1:30">
      <c r="A40" s="66">
        <v>33</v>
      </c>
      <c r="B40" s="108" t="s">
        <v>113</v>
      </c>
      <c r="C40" s="108">
        <v>82279</v>
      </c>
      <c r="D40" s="108" t="s">
        <v>82</v>
      </c>
      <c r="E40" s="108">
        <v>240</v>
      </c>
      <c r="F40" s="108">
        <v>240</v>
      </c>
      <c r="G40" s="108">
        <v>180</v>
      </c>
      <c r="H40" s="108">
        <v>180</v>
      </c>
      <c r="I40" s="108">
        <v>180</v>
      </c>
      <c r="J40" s="108">
        <v>17</v>
      </c>
      <c r="K40" s="108"/>
      <c r="L40" s="108">
        <v>1037</v>
      </c>
      <c r="M40" s="108"/>
      <c r="N40" s="108"/>
      <c r="O40" s="108">
        <v>1037</v>
      </c>
      <c r="P40" s="109"/>
      <c r="T40" s="64"/>
      <c r="U40" s="74"/>
      <c r="V40" s="41"/>
      <c r="W40" s="41"/>
      <c r="X40" s="41"/>
      <c r="Y40" s="41"/>
      <c r="Z40" s="41"/>
      <c r="AA40" s="41"/>
      <c r="AB40" s="41"/>
      <c r="AC40" s="52"/>
      <c r="AD40" s="40"/>
    </row>
    <row r="41" spans="1:30">
      <c r="A41" s="66">
        <v>34</v>
      </c>
      <c r="B41" s="108" t="s">
        <v>114</v>
      </c>
      <c r="C41" s="108">
        <v>82250</v>
      </c>
      <c r="D41" s="108" t="s">
        <v>115</v>
      </c>
      <c r="E41" s="108">
        <v>180</v>
      </c>
      <c r="F41" s="108">
        <v>94</v>
      </c>
      <c r="G41" s="108">
        <v>180</v>
      </c>
      <c r="H41" s="108">
        <v>180</v>
      </c>
      <c r="I41" s="108">
        <v>105</v>
      </c>
      <c r="J41" s="108">
        <v>118</v>
      </c>
      <c r="K41" s="108">
        <v>42</v>
      </c>
      <c r="L41" s="108">
        <v>899</v>
      </c>
      <c r="M41" s="108"/>
      <c r="N41" s="108"/>
      <c r="O41" s="108">
        <v>899</v>
      </c>
      <c r="P41" s="109"/>
      <c r="T41" s="64"/>
      <c r="U41" s="74"/>
      <c r="V41" s="41"/>
      <c r="W41" s="41"/>
      <c r="X41" s="41"/>
      <c r="Y41" s="41"/>
      <c r="Z41" s="41"/>
      <c r="AA41" s="41"/>
      <c r="AB41" s="41"/>
      <c r="AC41" s="52"/>
      <c r="AD41" s="40"/>
    </row>
    <row r="42" spans="1:30">
      <c r="A42" s="66">
        <v>35</v>
      </c>
      <c r="B42" s="108" t="s">
        <v>116</v>
      </c>
      <c r="C42" s="108">
        <v>80183</v>
      </c>
      <c r="D42" s="108" t="s">
        <v>20</v>
      </c>
      <c r="E42" s="108">
        <v>79</v>
      </c>
      <c r="F42" s="108">
        <v>175</v>
      </c>
      <c r="G42" s="108">
        <v>180</v>
      </c>
      <c r="H42" s="108">
        <v>180</v>
      </c>
      <c r="I42" s="108">
        <v>180</v>
      </c>
      <c r="J42" s="108">
        <v>50</v>
      </c>
      <c r="K42" s="108">
        <v>17</v>
      </c>
      <c r="L42" s="108">
        <v>861</v>
      </c>
      <c r="M42" s="108"/>
      <c r="N42" s="108"/>
      <c r="O42" s="108">
        <v>861</v>
      </c>
      <c r="P42" s="109"/>
      <c r="T42" s="64"/>
      <c r="U42" s="74"/>
      <c r="V42" s="41"/>
      <c r="W42" s="41"/>
      <c r="X42" s="41"/>
      <c r="Y42" s="41"/>
      <c r="Z42" s="41"/>
      <c r="AA42" s="41"/>
      <c r="AB42" s="41"/>
      <c r="AC42" s="52"/>
      <c r="AD42" s="40"/>
    </row>
    <row r="43" spans="1:30">
      <c r="A43" s="66">
        <v>36</v>
      </c>
      <c r="B43" s="108" t="s">
        <v>117</v>
      </c>
      <c r="C43" s="108">
        <v>81416</v>
      </c>
      <c r="D43" s="108" t="s">
        <v>82</v>
      </c>
      <c r="E43" s="108">
        <v>240</v>
      </c>
      <c r="F43" s="108">
        <v>240</v>
      </c>
      <c r="G43" s="108">
        <v>180</v>
      </c>
      <c r="H43" s="108">
        <v>180</v>
      </c>
      <c r="I43" s="108">
        <v>18</v>
      </c>
      <c r="J43" s="108"/>
      <c r="K43" s="108"/>
      <c r="L43" s="108">
        <v>858</v>
      </c>
      <c r="M43" s="108"/>
      <c r="N43" s="108"/>
      <c r="O43" s="108">
        <v>858</v>
      </c>
      <c r="P43" s="109"/>
      <c r="T43" s="64"/>
      <c r="U43" s="74"/>
      <c r="V43" s="41"/>
      <c r="W43" s="41"/>
      <c r="X43" s="41"/>
      <c r="Y43" s="41"/>
      <c r="Z43" s="41"/>
      <c r="AA43" s="41"/>
      <c r="AB43" s="41"/>
      <c r="AC43" s="52"/>
      <c r="AD43" s="40"/>
    </row>
    <row r="44" spans="1:30">
      <c r="A44" s="66">
        <v>37</v>
      </c>
      <c r="B44" s="108" t="s">
        <v>118</v>
      </c>
      <c r="C44" s="108">
        <v>142989</v>
      </c>
      <c r="D44" s="108" t="s">
        <v>82</v>
      </c>
      <c r="E44" s="108">
        <v>240</v>
      </c>
      <c r="F44" s="108">
        <v>240</v>
      </c>
      <c r="G44" s="108">
        <v>102</v>
      </c>
      <c r="H44" s="108"/>
      <c r="I44" s="108"/>
      <c r="J44" s="108"/>
      <c r="K44" s="108"/>
      <c r="L44" s="108">
        <v>582</v>
      </c>
      <c r="M44" s="108"/>
      <c r="N44" s="108"/>
      <c r="O44" s="108">
        <v>582</v>
      </c>
      <c r="P44" s="109">
        <v>1</v>
      </c>
      <c r="T44" s="64"/>
      <c r="U44" s="74"/>
      <c r="V44" s="41"/>
      <c r="W44" s="41"/>
      <c r="X44" s="41"/>
      <c r="Y44" s="41"/>
      <c r="Z44" s="41"/>
      <c r="AA44" s="41"/>
      <c r="AB44" s="41"/>
      <c r="AC44" s="52"/>
      <c r="AD44" s="40"/>
    </row>
    <row r="45" spans="1:30" ht="15.75" thickBot="1">
      <c r="A45" s="67"/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1"/>
    </row>
    <row r="46" spans="1:30">
      <c r="A46" s="6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1:30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30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spans="1:16">
      <c r="A49" s="53" t="s">
        <v>45</v>
      </c>
      <c r="B49" s="53"/>
      <c r="C49" s="53"/>
      <c r="E49" s="55"/>
      <c r="G49" s="107"/>
      <c r="H49" s="107"/>
      <c r="I49" s="107"/>
      <c r="J49" s="107"/>
      <c r="K49" s="107"/>
      <c r="L49" s="107"/>
      <c r="M49" s="107"/>
      <c r="N49" s="107"/>
      <c r="O49" s="107"/>
      <c r="P49" s="107"/>
    </row>
    <row r="50" spans="1:16">
      <c r="A50" s="57"/>
      <c r="B50" s="58" t="s">
        <v>211</v>
      </c>
      <c r="C50" s="58"/>
      <c r="D50" s="58"/>
      <c r="E50" s="58"/>
      <c r="G50" s="107"/>
      <c r="H50" s="107"/>
      <c r="I50" s="107"/>
      <c r="J50" s="107"/>
      <c r="K50" s="107"/>
      <c r="L50" s="107"/>
      <c r="M50" s="107"/>
      <c r="N50" s="107"/>
      <c r="O50" s="107"/>
      <c r="P50" s="107"/>
    </row>
    <row r="51" spans="1:16">
      <c r="A51" s="107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</row>
    <row r="52" spans="1:16">
      <c r="A52" s="107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107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</row>
    <row r="54" spans="1:16">
      <c r="A54" s="107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</row>
    <row r="55" spans="1:16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</row>
    <row r="57" spans="1:16">
      <c r="A57" s="53"/>
      <c r="B57" s="53"/>
      <c r="C57" s="59"/>
      <c r="D57" s="53"/>
      <c r="E57" s="39"/>
      <c r="F57" s="53"/>
    </row>
    <row r="58" spans="1:16">
      <c r="B58" s="56"/>
      <c r="C58" s="56"/>
      <c r="D58" s="56"/>
      <c r="E58" s="61"/>
      <c r="F58" s="39"/>
      <c r="G58" s="57"/>
      <c r="H58" s="57"/>
      <c r="I58" s="57"/>
      <c r="J58" s="57"/>
      <c r="K58" s="57"/>
      <c r="L58" s="57"/>
      <c r="M58" s="57"/>
      <c r="N58" s="57"/>
      <c r="O58" s="57"/>
    </row>
  </sheetData>
  <sheetProtection selectLockedCells="1"/>
  <mergeCells count="4">
    <mergeCell ref="A2:P2"/>
    <mergeCell ref="A3:P3"/>
    <mergeCell ref="A4:P5"/>
    <mergeCell ref="G6:O6"/>
  </mergeCells>
  <pageMargins left="0.62992125984252001" right="0.23622047244094499" top="0.15748031496063" bottom="0.15748031496063" header="0.31496062992126" footer="0.31496062992126"/>
  <pageSetup paperSize="9" scale="60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AC281-5BA3-4CB2-8866-3575F442B132}">
  <dimension ref="A1:L36"/>
  <sheetViews>
    <sheetView workbookViewId="0">
      <selection activeCell="A28" sqref="A28:F29"/>
    </sheetView>
  </sheetViews>
  <sheetFormatPr defaultRowHeight="15"/>
  <cols>
    <col min="5" max="5" width="14.1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>
      <c r="A2" s="145" t="s">
        <v>65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"/>
    </row>
    <row r="3" spans="1:12" ht="23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"/>
    </row>
    <row r="4" spans="1:12" ht="12.75" customHeight="1">
      <c r="A4" s="131" t="s">
        <v>272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"/>
    </row>
    <row r="5" spans="1:12" ht="21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"/>
    </row>
    <row r="6" spans="1:12" ht="15.75" thickBot="1">
      <c r="A6" s="1"/>
      <c r="B6" s="1"/>
      <c r="C6" s="1"/>
      <c r="D6" s="1"/>
      <c r="E6" s="1"/>
      <c r="F6" s="1"/>
      <c r="G6" s="1"/>
      <c r="H6" s="1"/>
      <c r="I6" s="146"/>
      <c r="J6" s="146"/>
      <c r="K6" s="146"/>
      <c r="L6" s="1"/>
    </row>
    <row r="7" spans="1:12" ht="26.25">
      <c r="A7" s="1"/>
      <c r="B7" s="1"/>
      <c r="C7" s="147" t="s">
        <v>210</v>
      </c>
      <c r="D7" s="149" t="s">
        <v>42</v>
      </c>
      <c r="E7" s="149" t="s">
        <v>43</v>
      </c>
      <c r="F7" s="149"/>
      <c r="G7" s="149"/>
      <c r="H7" s="149"/>
      <c r="I7" s="151" t="s">
        <v>44</v>
      </c>
      <c r="J7" s="49"/>
      <c r="K7" s="40"/>
      <c r="L7" s="1"/>
    </row>
    <row r="8" spans="1:12" ht="27" thickBot="1">
      <c r="A8" s="1"/>
      <c r="B8" s="1"/>
      <c r="C8" s="148"/>
      <c r="D8" s="150"/>
      <c r="E8" s="69">
        <v>1</v>
      </c>
      <c r="F8" s="69">
        <v>2</v>
      </c>
      <c r="G8" s="69">
        <v>3</v>
      </c>
      <c r="H8" s="69">
        <v>4</v>
      </c>
      <c r="I8" s="152"/>
      <c r="J8" s="49"/>
      <c r="K8" s="40"/>
      <c r="L8" s="1"/>
    </row>
    <row r="9" spans="1:12">
      <c r="A9" s="41"/>
      <c r="B9" s="64" t="str">
        <f t="array" ref="B9">IFERROR(INDEX(#REF!,MATCH($P9,#REF!,0),0),"")</f>
        <v/>
      </c>
      <c r="C9" s="106">
        <v>1</v>
      </c>
      <c r="D9" s="50" t="s">
        <v>75</v>
      </c>
      <c r="E9" s="50">
        <v>1264</v>
      </c>
      <c r="F9" s="50">
        <v>1380</v>
      </c>
      <c r="G9" s="50">
        <v>1380</v>
      </c>
      <c r="H9" s="50" t="s">
        <v>64</v>
      </c>
      <c r="I9" s="68">
        <v>4024</v>
      </c>
      <c r="J9" s="51"/>
      <c r="K9" s="41"/>
      <c r="L9" s="1"/>
    </row>
    <row r="10" spans="1:12">
      <c r="A10" s="1"/>
      <c r="B10" s="64" t="str">
        <f t="array" ref="B10">IFERROR(INDEX(#REF!,MATCH($P10,#REF!,0),0),"")</f>
        <v/>
      </c>
      <c r="C10" s="104">
        <v>2</v>
      </c>
      <c r="D10" s="42" t="s">
        <v>37</v>
      </c>
      <c r="E10" s="42">
        <v>1306</v>
      </c>
      <c r="F10" s="42">
        <v>1320</v>
      </c>
      <c r="G10" s="42">
        <v>1338</v>
      </c>
      <c r="H10" s="42" t="s">
        <v>64</v>
      </c>
      <c r="I10" s="70">
        <v>3964</v>
      </c>
      <c r="J10" s="52"/>
      <c r="K10" s="40"/>
      <c r="L10" s="1"/>
    </row>
    <row r="11" spans="1:12">
      <c r="A11" s="1"/>
      <c r="B11" s="64"/>
      <c r="C11" s="104">
        <v>3</v>
      </c>
      <c r="D11" s="42" t="s">
        <v>48</v>
      </c>
      <c r="E11" s="42">
        <v>1086</v>
      </c>
      <c r="F11" s="42">
        <v>1302</v>
      </c>
      <c r="G11" s="42">
        <v>1380</v>
      </c>
      <c r="H11" s="42" t="s">
        <v>64</v>
      </c>
      <c r="I11" s="70">
        <v>3768</v>
      </c>
      <c r="J11" s="52"/>
      <c r="K11" s="40"/>
      <c r="L11" s="1"/>
    </row>
    <row r="12" spans="1:12">
      <c r="A12" s="1"/>
      <c r="B12" s="64"/>
      <c r="C12" s="104">
        <v>4</v>
      </c>
      <c r="D12" s="42" t="s">
        <v>91</v>
      </c>
      <c r="E12" s="42">
        <v>1217</v>
      </c>
      <c r="F12" s="42">
        <v>1225</v>
      </c>
      <c r="G12" s="42">
        <v>1321</v>
      </c>
      <c r="H12" s="42" t="s">
        <v>64</v>
      </c>
      <c r="I12" s="70">
        <v>3763</v>
      </c>
      <c r="J12" s="52"/>
      <c r="K12" s="40"/>
      <c r="L12" s="1"/>
    </row>
    <row r="13" spans="1:12">
      <c r="A13" s="1"/>
      <c r="B13" s="64"/>
      <c r="C13" s="104">
        <v>5</v>
      </c>
      <c r="D13" s="42" t="s">
        <v>49</v>
      </c>
      <c r="E13" s="42">
        <v>1075</v>
      </c>
      <c r="F13" s="42">
        <v>1292</v>
      </c>
      <c r="G13" s="42">
        <v>1380</v>
      </c>
      <c r="H13" s="42" t="s">
        <v>64</v>
      </c>
      <c r="I13" s="70">
        <v>3747</v>
      </c>
      <c r="J13" s="52"/>
      <c r="K13" s="40"/>
      <c r="L13" s="1"/>
    </row>
    <row r="14" spans="1:12">
      <c r="A14" s="1"/>
      <c r="B14" s="64"/>
      <c r="C14" s="104">
        <v>6</v>
      </c>
      <c r="D14" s="42" t="s">
        <v>38</v>
      </c>
      <c r="E14" s="42">
        <v>1111</v>
      </c>
      <c r="F14" s="42">
        <v>1275</v>
      </c>
      <c r="G14" s="42">
        <v>1324</v>
      </c>
      <c r="H14" s="42" t="s">
        <v>64</v>
      </c>
      <c r="I14" s="70">
        <v>3710</v>
      </c>
      <c r="J14" s="52"/>
      <c r="K14" s="40"/>
      <c r="L14" s="1"/>
    </row>
    <row r="15" spans="1:12">
      <c r="A15" s="1"/>
      <c r="B15" s="64"/>
      <c r="C15" s="104">
        <v>7</v>
      </c>
      <c r="D15" s="42" t="s">
        <v>80</v>
      </c>
      <c r="E15" s="42">
        <v>1162</v>
      </c>
      <c r="F15" s="42">
        <v>1170</v>
      </c>
      <c r="G15" s="42">
        <v>1366</v>
      </c>
      <c r="H15" s="42" t="s">
        <v>64</v>
      </c>
      <c r="I15" s="70">
        <v>3698</v>
      </c>
      <c r="J15" s="52"/>
      <c r="K15" s="40"/>
      <c r="L15" s="1"/>
    </row>
    <row r="16" spans="1:12">
      <c r="A16" s="1"/>
      <c r="B16" s="64"/>
      <c r="C16" s="104">
        <v>8</v>
      </c>
      <c r="D16" s="42" t="s">
        <v>21</v>
      </c>
      <c r="E16" s="42">
        <v>1130</v>
      </c>
      <c r="F16" s="42">
        <v>1192</v>
      </c>
      <c r="G16" s="42">
        <v>1325</v>
      </c>
      <c r="H16" s="42" t="s">
        <v>64</v>
      </c>
      <c r="I16" s="70">
        <v>3647</v>
      </c>
      <c r="J16" s="52"/>
      <c r="K16" s="40"/>
      <c r="L16" s="1"/>
    </row>
    <row r="17" spans="1:12">
      <c r="A17" s="1"/>
      <c r="B17" s="64"/>
      <c r="C17" s="104">
        <v>9</v>
      </c>
      <c r="D17" s="42" t="s">
        <v>82</v>
      </c>
      <c r="E17" s="42">
        <v>582</v>
      </c>
      <c r="F17" s="42">
        <v>858</v>
      </c>
      <c r="G17" s="42">
        <v>1037</v>
      </c>
      <c r="H17" s="42">
        <v>1342</v>
      </c>
      <c r="I17" s="70">
        <v>3237</v>
      </c>
      <c r="J17" s="52"/>
      <c r="K17" s="40"/>
      <c r="L17" s="1"/>
    </row>
    <row r="18" spans="1:12">
      <c r="A18" s="1"/>
      <c r="B18" s="64"/>
      <c r="C18" s="104">
        <v>10</v>
      </c>
      <c r="D18" s="42" t="s">
        <v>85</v>
      </c>
      <c r="E18" s="42">
        <v>1246</v>
      </c>
      <c r="F18" s="42">
        <v>1333</v>
      </c>
      <c r="G18" s="42" t="s">
        <v>64</v>
      </c>
      <c r="H18" s="42" t="s">
        <v>64</v>
      </c>
      <c r="I18" s="70">
        <v>2579</v>
      </c>
      <c r="J18" s="52"/>
      <c r="K18" s="40"/>
      <c r="L18" s="1"/>
    </row>
    <row r="19" spans="1:12">
      <c r="A19" s="1"/>
      <c r="B19" s="64"/>
      <c r="C19" s="104">
        <v>11</v>
      </c>
      <c r="D19" s="42" t="s">
        <v>94</v>
      </c>
      <c r="E19" s="42">
        <v>1260</v>
      </c>
      <c r="F19" s="42">
        <v>1314</v>
      </c>
      <c r="G19" s="42" t="s">
        <v>64</v>
      </c>
      <c r="H19" s="42" t="s">
        <v>64</v>
      </c>
      <c r="I19" s="70">
        <v>2574</v>
      </c>
      <c r="J19" s="52"/>
      <c r="K19" s="40"/>
      <c r="L19" s="1"/>
    </row>
    <row r="20" spans="1:12">
      <c r="A20" s="1"/>
      <c r="B20" s="64"/>
      <c r="C20" s="104">
        <v>12</v>
      </c>
      <c r="D20" s="42" t="s">
        <v>20</v>
      </c>
      <c r="E20" s="42">
        <v>861</v>
      </c>
      <c r="F20" s="42">
        <v>1173</v>
      </c>
      <c r="G20" s="42" t="s">
        <v>64</v>
      </c>
      <c r="H20" s="42" t="s">
        <v>64</v>
      </c>
      <c r="I20" s="70">
        <v>2034</v>
      </c>
      <c r="J20" s="52"/>
      <c r="K20" s="40"/>
      <c r="L20" s="1"/>
    </row>
    <row r="21" spans="1:12">
      <c r="A21" s="1"/>
      <c r="B21" s="64"/>
      <c r="C21" s="104">
        <v>13</v>
      </c>
      <c r="D21" s="42" t="s">
        <v>87</v>
      </c>
      <c r="E21" s="42">
        <v>1326</v>
      </c>
      <c r="F21" s="42" t="s">
        <v>64</v>
      </c>
      <c r="G21" s="42" t="s">
        <v>64</v>
      </c>
      <c r="H21" s="42" t="s">
        <v>64</v>
      </c>
      <c r="I21" s="70">
        <v>1326</v>
      </c>
      <c r="J21" s="52"/>
      <c r="K21" s="40"/>
      <c r="L21" s="1"/>
    </row>
    <row r="22" spans="1:12">
      <c r="A22" s="1"/>
      <c r="B22" s="64"/>
      <c r="C22" s="104">
        <v>14</v>
      </c>
      <c r="D22" s="42" t="s">
        <v>39</v>
      </c>
      <c r="E22" s="42">
        <v>1103</v>
      </c>
      <c r="F22" s="42" t="s">
        <v>64</v>
      </c>
      <c r="G22" s="42" t="s">
        <v>64</v>
      </c>
      <c r="H22" s="42" t="s">
        <v>64</v>
      </c>
      <c r="I22" s="70">
        <v>1103</v>
      </c>
      <c r="J22" s="52"/>
      <c r="K22" s="40"/>
      <c r="L22" s="1"/>
    </row>
    <row r="23" spans="1:12">
      <c r="A23" s="1"/>
      <c r="B23" s="64"/>
      <c r="C23" s="104">
        <v>15</v>
      </c>
      <c r="D23" s="42" t="s">
        <v>115</v>
      </c>
      <c r="E23" s="42">
        <v>899</v>
      </c>
      <c r="F23" s="42" t="s">
        <v>64</v>
      </c>
      <c r="G23" s="42" t="s">
        <v>64</v>
      </c>
      <c r="H23" s="42" t="s">
        <v>64</v>
      </c>
      <c r="I23" s="70">
        <v>899</v>
      </c>
      <c r="J23" s="52"/>
      <c r="K23" s="40"/>
      <c r="L23" s="1"/>
    </row>
    <row r="24" spans="1:12" ht="15.75" thickBot="1">
      <c r="A24" s="1"/>
      <c r="B24" s="64" t="str">
        <f t="array" ref="B24">IFERROR(INDEX(#REF!,MATCH($P24,#REF!,0),0),"")</f>
        <v/>
      </c>
      <c r="C24" s="105">
        <v>25</v>
      </c>
      <c r="D24" s="71"/>
      <c r="E24" s="71"/>
      <c r="F24" s="71"/>
      <c r="G24" s="71"/>
      <c r="H24" s="71"/>
      <c r="I24" s="112"/>
      <c r="J24" s="52"/>
      <c r="K24" s="40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39"/>
      <c r="J25" s="39"/>
      <c r="K25" s="39"/>
      <c r="L25" s="1"/>
    </row>
    <row r="26" spans="1:12">
      <c r="G26" s="53"/>
      <c r="H26" s="53"/>
      <c r="I26" s="53"/>
      <c r="J26" s="1"/>
      <c r="K26" s="55"/>
      <c r="L26" s="1"/>
    </row>
    <row r="27" spans="1:12">
      <c r="G27" s="57"/>
      <c r="H27" s="58"/>
      <c r="I27" s="58"/>
      <c r="J27" s="58"/>
      <c r="K27" s="58"/>
      <c r="L27" s="1"/>
    </row>
    <row r="28" spans="1:12">
      <c r="A28" s="53" t="s">
        <v>45</v>
      </c>
      <c r="B28" s="53"/>
      <c r="C28" s="53"/>
      <c r="D28" s="1"/>
      <c r="E28" s="55"/>
      <c r="F28" s="1"/>
      <c r="G28" s="1"/>
      <c r="H28" s="1"/>
      <c r="I28" s="1"/>
      <c r="J28" s="1"/>
      <c r="K28" s="1"/>
      <c r="L28" s="1"/>
    </row>
    <row r="29" spans="1:12">
      <c r="A29" s="57"/>
      <c r="B29" s="58" t="s">
        <v>211</v>
      </c>
      <c r="C29" s="58"/>
      <c r="D29" s="58"/>
      <c r="E29" s="58"/>
      <c r="F29" s="1"/>
      <c r="G29" s="53"/>
      <c r="H29" s="53"/>
      <c r="I29" s="1"/>
      <c r="J29" s="1"/>
      <c r="K29" s="1"/>
      <c r="L29" s="1"/>
    </row>
    <row r="30" spans="1:12">
      <c r="A30" s="1"/>
      <c r="B30" s="57"/>
      <c r="C30" s="56"/>
      <c r="D30" s="56"/>
      <c r="E30" s="56"/>
      <c r="F30" s="1"/>
      <c r="G30" s="57"/>
      <c r="H30" s="61"/>
      <c r="I30" s="61"/>
      <c r="J30" s="61"/>
      <c r="K30" s="61"/>
      <c r="L30" s="1"/>
    </row>
    <row r="31" spans="1:12">
      <c r="A31" s="1"/>
      <c r="B31" s="1"/>
      <c r="C31" s="1"/>
      <c r="D31" s="39"/>
      <c r="E31" s="1"/>
      <c r="F31" s="1"/>
      <c r="G31" s="1"/>
      <c r="H31" s="1"/>
      <c r="I31" s="1"/>
      <c r="J31" s="1"/>
      <c r="K31" s="1"/>
      <c r="L31" s="1"/>
    </row>
    <row r="32" spans="1:12">
      <c r="A32" s="53"/>
      <c r="B32" s="59"/>
      <c r="C32" s="53"/>
      <c r="D32" s="39"/>
      <c r="E32" s="1"/>
      <c r="F32" s="1"/>
      <c r="G32" s="53"/>
      <c r="H32" s="53"/>
      <c r="I32" s="1"/>
      <c r="J32" s="1"/>
      <c r="K32" s="1"/>
      <c r="L32" s="1"/>
    </row>
    <row r="33" spans="1:12">
      <c r="A33" s="1"/>
      <c r="B33" s="57"/>
      <c r="C33" s="56"/>
      <c r="D33" s="56"/>
      <c r="E33" s="56"/>
      <c r="F33" s="56"/>
      <c r="G33" s="62"/>
      <c r="H33" s="61"/>
      <c r="I33" s="39"/>
      <c r="J33" s="1"/>
      <c r="K33" s="57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</sheetData>
  <mergeCells count="8">
    <mergeCell ref="A2:K2"/>
    <mergeCell ref="A3:K3"/>
    <mergeCell ref="A4:K5"/>
    <mergeCell ref="I6:K6"/>
    <mergeCell ref="C7:C8"/>
    <mergeCell ref="D7:D8"/>
    <mergeCell ref="E7:H7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E0FD-7562-485D-B017-27FFFFDC559E}">
  <sheetPr>
    <pageSetUpPr fitToPage="1"/>
  </sheetPr>
  <dimension ref="A2:AD53"/>
  <sheetViews>
    <sheetView tabSelected="1" zoomScale="80" zoomScaleNormal="80" workbookViewId="0">
      <selection activeCell="V16" sqref="V16"/>
    </sheetView>
  </sheetViews>
  <sheetFormatPr defaultColWidth="8.85546875" defaultRowHeight="15"/>
  <cols>
    <col min="1" max="1" width="8.85546875" style="1"/>
    <col min="2" max="2" width="23.5703125" style="1" bestFit="1" customWidth="1"/>
    <col min="3" max="4" width="8.85546875" style="1"/>
    <col min="5" max="5" width="9.7109375" style="1" customWidth="1"/>
    <col min="6" max="20" width="8.85546875" style="1"/>
    <col min="21" max="21" width="9.42578125" style="1" bestFit="1" customWidth="1"/>
    <col min="22" max="16384" width="8.85546875" style="1"/>
  </cols>
  <sheetData>
    <row r="2" spans="1:30" ht="26.25">
      <c r="A2" s="143" t="s">
        <v>65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R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26.25">
      <c r="A3" s="144" t="s">
        <v>66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</row>
    <row r="4" spans="1:30" ht="15" customHeight="1">
      <c r="A4" s="144" t="s">
        <v>296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U4" s="72"/>
      <c r="W4" s="72"/>
      <c r="X4" s="72"/>
      <c r="Y4" s="72"/>
      <c r="Z4" s="72"/>
    </row>
    <row r="5" spans="1:30" ht="15" customHeight="1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U5" s="72"/>
      <c r="V5" s="72"/>
      <c r="W5" s="72"/>
      <c r="X5" s="72"/>
      <c r="Y5" s="72"/>
      <c r="Z5" s="72"/>
      <c r="AA5" s="75"/>
      <c r="AB5" s="75"/>
      <c r="AC5" s="75"/>
      <c r="AD5" s="75"/>
    </row>
    <row r="6" spans="1:30" ht="15.75" thickBot="1">
      <c r="G6" s="142"/>
      <c r="H6" s="142"/>
      <c r="I6" s="142"/>
      <c r="J6" s="142"/>
      <c r="K6" s="142"/>
      <c r="L6" s="142"/>
      <c r="M6" s="142"/>
      <c r="N6" s="142"/>
      <c r="O6" s="142"/>
      <c r="AA6" s="75"/>
      <c r="AB6" s="75"/>
      <c r="AC6" s="75"/>
      <c r="AD6" s="75"/>
    </row>
    <row r="7" spans="1:30" ht="27" customHeight="1" thickBot="1">
      <c r="A7" s="45" t="s">
        <v>14</v>
      </c>
      <c r="B7" s="47" t="s">
        <v>7</v>
      </c>
      <c r="C7" s="48" t="s">
        <v>15</v>
      </c>
      <c r="D7" s="47" t="s">
        <v>8</v>
      </c>
      <c r="E7" s="46" t="s">
        <v>41</v>
      </c>
      <c r="F7" s="47" t="s">
        <v>10</v>
      </c>
      <c r="G7" s="47" t="s">
        <v>11</v>
      </c>
      <c r="H7" s="47" t="s">
        <v>34</v>
      </c>
      <c r="I7" s="47" t="s">
        <v>71</v>
      </c>
      <c r="J7" s="47" t="s">
        <v>72</v>
      </c>
      <c r="K7" s="47" t="s">
        <v>73</v>
      </c>
      <c r="L7" s="47" t="s">
        <v>44</v>
      </c>
      <c r="M7" s="47" t="s">
        <v>46</v>
      </c>
      <c r="N7" s="47" t="s">
        <v>47</v>
      </c>
      <c r="O7" s="47" t="s">
        <v>13</v>
      </c>
      <c r="P7" s="77" t="s">
        <v>52</v>
      </c>
      <c r="U7" s="76"/>
      <c r="V7" s="76"/>
      <c r="W7" s="76"/>
      <c r="X7" s="76"/>
      <c r="Y7" s="76"/>
      <c r="Z7" s="76"/>
      <c r="AA7" s="76"/>
      <c r="AB7" s="76"/>
      <c r="AC7" s="49"/>
      <c r="AD7" s="40"/>
    </row>
    <row r="8" spans="1:30" ht="26.25" customHeight="1">
      <c r="A8" s="65">
        <v>1</v>
      </c>
      <c r="B8" s="108" t="s">
        <v>273</v>
      </c>
      <c r="C8" s="108">
        <v>20294</v>
      </c>
      <c r="D8" s="108" t="s">
        <v>87</v>
      </c>
      <c r="E8" s="108">
        <v>240</v>
      </c>
      <c r="F8" s="108">
        <v>240</v>
      </c>
      <c r="G8" s="108">
        <v>180</v>
      </c>
      <c r="H8" s="108">
        <v>180</v>
      </c>
      <c r="I8" s="108">
        <v>180</v>
      </c>
      <c r="J8" s="108">
        <v>180</v>
      </c>
      <c r="K8" s="108">
        <v>180</v>
      </c>
      <c r="L8" s="108">
        <v>1380</v>
      </c>
      <c r="M8" s="108">
        <v>360</v>
      </c>
      <c r="N8" s="108"/>
      <c r="O8" s="108">
        <v>1740</v>
      </c>
      <c r="P8" s="109"/>
      <c r="U8" s="76"/>
      <c r="V8" s="76"/>
      <c r="W8" s="73"/>
      <c r="X8" s="73"/>
      <c r="Y8" s="73"/>
      <c r="Z8" s="73"/>
      <c r="AA8" s="76"/>
      <c r="AB8" s="76"/>
      <c r="AC8" s="49"/>
      <c r="AD8" s="40"/>
    </row>
    <row r="9" spans="1:30">
      <c r="A9" s="66">
        <v>2</v>
      </c>
      <c r="B9" s="108" t="s">
        <v>261</v>
      </c>
      <c r="C9" s="108">
        <v>10142</v>
      </c>
      <c r="D9" s="108" t="s">
        <v>94</v>
      </c>
      <c r="E9" s="108">
        <v>240</v>
      </c>
      <c r="F9" s="108">
        <v>240</v>
      </c>
      <c r="G9" s="108">
        <v>180</v>
      </c>
      <c r="H9" s="108">
        <v>180</v>
      </c>
      <c r="I9" s="108">
        <v>180</v>
      </c>
      <c r="J9" s="108">
        <v>180</v>
      </c>
      <c r="K9" s="108">
        <v>180</v>
      </c>
      <c r="L9" s="108">
        <v>1380</v>
      </c>
      <c r="M9" s="108">
        <v>328</v>
      </c>
      <c r="N9" s="108"/>
      <c r="O9" s="108">
        <v>1708</v>
      </c>
      <c r="P9" s="109"/>
      <c r="R9" s="41"/>
      <c r="S9" s="41"/>
      <c r="T9" s="64"/>
      <c r="U9" s="74"/>
      <c r="V9" s="41"/>
      <c r="W9" s="41"/>
      <c r="X9" s="41"/>
      <c r="Y9" s="41"/>
      <c r="Z9" s="41"/>
      <c r="AA9" s="41"/>
      <c r="AB9" s="41"/>
      <c r="AC9" s="51"/>
      <c r="AD9" s="41"/>
    </row>
    <row r="10" spans="1:30">
      <c r="A10" s="66">
        <v>3</v>
      </c>
      <c r="B10" s="108" t="s">
        <v>274</v>
      </c>
      <c r="C10" s="108">
        <v>19532</v>
      </c>
      <c r="D10" s="108" t="s">
        <v>48</v>
      </c>
      <c r="E10" s="108">
        <v>240</v>
      </c>
      <c r="F10" s="108">
        <v>240</v>
      </c>
      <c r="G10" s="108">
        <v>180</v>
      </c>
      <c r="H10" s="108">
        <v>180</v>
      </c>
      <c r="I10" s="108">
        <v>180</v>
      </c>
      <c r="J10" s="108">
        <v>180</v>
      </c>
      <c r="K10" s="108">
        <v>180</v>
      </c>
      <c r="L10" s="108">
        <v>1380</v>
      </c>
      <c r="M10" s="108">
        <v>311</v>
      </c>
      <c r="N10" s="108"/>
      <c r="O10" s="108">
        <v>1691</v>
      </c>
      <c r="P10" s="109"/>
      <c r="T10" s="64"/>
      <c r="U10" s="74"/>
      <c r="V10" s="41"/>
      <c r="W10" s="41"/>
      <c r="X10" s="41"/>
      <c r="Y10" s="41"/>
      <c r="Z10" s="41"/>
      <c r="AA10" s="41"/>
      <c r="AB10" s="41"/>
      <c r="AC10" s="52"/>
      <c r="AD10" s="40"/>
    </row>
    <row r="11" spans="1:30">
      <c r="A11" s="66">
        <v>4</v>
      </c>
      <c r="B11" s="108" t="s">
        <v>275</v>
      </c>
      <c r="C11" s="108">
        <v>82091</v>
      </c>
      <c r="D11" s="108" t="s">
        <v>94</v>
      </c>
      <c r="E11" s="108">
        <v>240</v>
      </c>
      <c r="F11" s="108">
        <v>240</v>
      </c>
      <c r="G11" s="108">
        <v>180</v>
      </c>
      <c r="H11" s="108">
        <v>180</v>
      </c>
      <c r="I11" s="108">
        <v>180</v>
      </c>
      <c r="J11" s="108">
        <v>180</v>
      </c>
      <c r="K11" s="108">
        <v>180</v>
      </c>
      <c r="L11" s="108">
        <v>1380</v>
      </c>
      <c r="M11" s="108">
        <v>285</v>
      </c>
      <c r="N11" s="108"/>
      <c r="O11" s="108">
        <v>1665</v>
      </c>
      <c r="P11" s="109"/>
      <c r="T11" s="64"/>
      <c r="U11" s="74"/>
      <c r="V11" s="41"/>
      <c r="W11" s="41"/>
      <c r="X11" s="41"/>
      <c r="Y11" s="41"/>
      <c r="Z11" s="41"/>
      <c r="AA11" s="41"/>
      <c r="AB11" s="41"/>
      <c r="AC11" s="52"/>
      <c r="AD11" s="40"/>
    </row>
    <row r="12" spans="1:30">
      <c r="A12" s="66">
        <v>5</v>
      </c>
      <c r="B12" s="108" t="s">
        <v>276</v>
      </c>
      <c r="C12" s="108">
        <v>131798</v>
      </c>
      <c r="D12" s="108" t="s">
        <v>75</v>
      </c>
      <c r="E12" s="108">
        <v>240</v>
      </c>
      <c r="F12" s="108">
        <v>240</v>
      </c>
      <c r="G12" s="108">
        <v>180</v>
      </c>
      <c r="H12" s="108">
        <v>180</v>
      </c>
      <c r="I12" s="108">
        <v>180</v>
      </c>
      <c r="J12" s="108">
        <v>180</v>
      </c>
      <c r="K12" s="108">
        <v>180</v>
      </c>
      <c r="L12" s="108">
        <v>1380</v>
      </c>
      <c r="M12" s="108">
        <v>281</v>
      </c>
      <c r="N12" s="108"/>
      <c r="O12" s="108">
        <v>1661</v>
      </c>
      <c r="P12" s="109"/>
      <c r="T12" s="64"/>
      <c r="U12" s="74"/>
      <c r="V12" s="41"/>
      <c r="W12" s="41"/>
      <c r="X12" s="41"/>
      <c r="Y12" s="41"/>
      <c r="Z12" s="41"/>
      <c r="AA12" s="41"/>
      <c r="AB12" s="41"/>
      <c r="AC12" s="52"/>
      <c r="AD12" s="40"/>
    </row>
    <row r="13" spans="1:30">
      <c r="A13" s="66">
        <v>6</v>
      </c>
      <c r="B13" s="108" t="s">
        <v>277</v>
      </c>
      <c r="C13" s="108">
        <v>84689</v>
      </c>
      <c r="D13" s="108" t="s">
        <v>80</v>
      </c>
      <c r="E13" s="108">
        <v>240</v>
      </c>
      <c r="F13" s="108">
        <v>240</v>
      </c>
      <c r="G13" s="108">
        <v>180</v>
      </c>
      <c r="H13" s="108">
        <v>180</v>
      </c>
      <c r="I13" s="108">
        <v>180</v>
      </c>
      <c r="J13" s="108">
        <v>180</v>
      </c>
      <c r="K13" s="108">
        <v>180</v>
      </c>
      <c r="L13" s="108">
        <v>1380</v>
      </c>
      <c r="M13" s="108">
        <v>173</v>
      </c>
      <c r="N13" s="108"/>
      <c r="O13" s="108">
        <v>1553</v>
      </c>
      <c r="P13" s="109"/>
      <c r="T13" s="64"/>
      <c r="U13" s="74"/>
      <c r="V13" s="41"/>
      <c r="W13" s="41"/>
      <c r="X13" s="41"/>
      <c r="Y13" s="41"/>
      <c r="Z13" s="41"/>
      <c r="AA13" s="41"/>
      <c r="AB13" s="41"/>
      <c r="AC13" s="52"/>
      <c r="AD13" s="40"/>
    </row>
    <row r="14" spans="1:30">
      <c r="A14" s="66">
        <v>7</v>
      </c>
      <c r="B14" s="108" t="s">
        <v>136</v>
      </c>
      <c r="C14" s="108">
        <v>65378</v>
      </c>
      <c r="D14" s="108" t="s">
        <v>80</v>
      </c>
      <c r="E14" s="108">
        <v>240</v>
      </c>
      <c r="F14" s="108">
        <v>240</v>
      </c>
      <c r="G14" s="108">
        <v>180</v>
      </c>
      <c r="H14" s="108">
        <v>180</v>
      </c>
      <c r="I14" s="108">
        <v>180</v>
      </c>
      <c r="J14" s="108">
        <v>153</v>
      </c>
      <c r="K14" s="108">
        <v>180</v>
      </c>
      <c r="L14" s="108">
        <v>1353</v>
      </c>
      <c r="M14" s="108"/>
      <c r="N14" s="108"/>
      <c r="O14" s="108">
        <v>1353</v>
      </c>
      <c r="P14" s="109"/>
      <c r="T14" s="64"/>
      <c r="U14" s="74"/>
      <c r="V14" s="41"/>
      <c r="W14" s="41"/>
      <c r="X14" s="41"/>
      <c r="Y14" s="41"/>
      <c r="Z14" s="41"/>
      <c r="AA14" s="41"/>
      <c r="AB14" s="41"/>
      <c r="AC14" s="52"/>
      <c r="AD14" s="40"/>
    </row>
    <row r="15" spans="1:30">
      <c r="A15" s="66">
        <v>8</v>
      </c>
      <c r="B15" s="108" t="s">
        <v>222</v>
      </c>
      <c r="C15" s="108">
        <v>17801</v>
      </c>
      <c r="D15" s="108" t="s">
        <v>161</v>
      </c>
      <c r="E15" s="108">
        <v>240</v>
      </c>
      <c r="F15" s="108">
        <v>204</v>
      </c>
      <c r="G15" s="108">
        <v>180</v>
      </c>
      <c r="H15" s="108">
        <v>180</v>
      </c>
      <c r="I15" s="108">
        <v>180</v>
      </c>
      <c r="J15" s="108">
        <v>180</v>
      </c>
      <c r="K15" s="108">
        <v>180</v>
      </c>
      <c r="L15" s="108">
        <v>1344</v>
      </c>
      <c r="M15" s="108"/>
      <c r="N15" s="108"/>
      <c r="O15" s="108">
        <v>1344</v>
      </c>
      <c r="P15" s="109"/>
      <c r="T15" s="64"/>
      <c r="U15" s="74"/>
      <c r="V15" s="41"/>
      <c r="W15" s="41"/>
      <c r="X15" s="41"/>
      <c r="Y15" s="41"/>
      <c r="Z15" s="41"/>
      <c r="AA15" s="41"/>
      <c r="AB15" s="41"/>
      <c r="AC15" s="52"/>
      <c r="AD15" s="40"/>
    </row>
    <row r="16" spans="1:30">
      <c r="A16" s="66">
        <v>9</v>
      </c>
      <c r="B16" s="108" t="s">
        <v>278</v>
      </c>
      <c r="C16" s="108">
        <v>118251</v>
      </c>
      <c r="D16" s="108" t="s">
        <v>49</v>
      </c>
      <c r="E16" s="108">
        <v>240</v>
      </c>
      <c r="F16" s="108">
        <v>240</v>
      </c>
      <c r="G16" s="108">
        <v>180</v>
      </c>
      <c r="H16" s="108">
        <v>180</v>
      </c>
      <c r="I16" s="108">
        <v>143</v>
      </c>
      <c r="J16" s="108">
        <v>180</v>
      </c>
      <c r="K16" s="108">
        <v>180</v>
      </c>
      <c r="L16" s="108">
        <v>1343</v>
      </c>
      <c r="M16" s="108"/>
      <c r="N16" s="108"/>
      <c r="O16" s="108">
        <v>1343</v>
      </c>
      <c r="P16" s="109"/>
      <c r="T16" s="64"/>
      <c r="U16" s="74"/>
      <c r="V16" s="41"/>
      <c r="W16" s="41"/>
      <c r="X16" s="41"/>
      <c r="Y16" s="41"/>
      <c r="Z16" s="41"/>
      <c r="AA16" s="41"/>
      <c r="AB16" s="41"/>
      <c r="AC16" s="52"/>
      <c r="AD16" s="40"/>
    </row>
    <row r="17" spans="1:30">
      <c r="A17" s="66">
        <v>10</v>
      </c>
      <c r="B17" s="108" t="s">
        <v>279</v>
      </c>
      <c r="C17" s="108">
        <v>107458</v>
      </c>
      <c r="D17" s="108" t="s">
        <v>75</v>
      </c>
      <c r="E17" s="108">
        <v>240</v>
      </c>
      <c r="F17" s="108">
        <v>240</v>
      </c>
      <c r="G17" s="108">
        <v>180</v>
      </c>
      <c r="H17" s="108">
        <v>180</v>
      </c>
      <c r="I17" s="108">
        <v>180</v>
      </c>
      <c r="J17" s="108">
        <v>180</v>
      </c>
      <c r="K17" s="108">
        <v>140</v>
      </c>
      <c r="L17" s="108">
        <v>1340</v>
      </c>
      <c r="M17" s="108"/>
      <c r="N17" s="108"/>
      <c r="O17" s="108">
        <v>1340</v>
      </c>
      <c r="P17" s="109"/>
      <c r="T17" s="64"/>
      <c r="U17" s="74"/>
      <c r="V17" s="41"/>
      <c r="W17" s="41"/>
      <c r="X17" s="41"/>
      <c r="Y17" s="41"/>
      <c r="Z17" s="41"/>
      <c r="AA17" s="41"/>
      <c r="AB17" s="41"/>
      <c r="AC17" s="52"/>
      <c r="AD17" s="40"/>
    </row>
    <row r="18" spans="1:30">
      <c r="A18" s="66">
        <v>11</v>
      </c>
      <c r="B18" s="108" t="s">
        <v>280</v>
      </c>
      <c r="C18" s="108">
        <v>60360</v>
      </c>
      <c r="D18" s="108" t="s">
        <v>85</v>
      </c>
      <c r="E18" s="108">
        <v>240</v>
      </c>
      <c r="F18" s="108">
        <v>240</v>
      </c>
      <c r="G18" s="108">
        <v>180</v>
      </c>
      <c r="H18" s="108">
        <v>180</v>
      </c>
      <c r="I18" s="108">
        <v>138</v>
      </c>
      <c r="J18" s="108">
        <v>180</v>
      </c>
      <c r="K18" s="108">
        <v>180</v>
      </c>
      <c r="L18" s="108">
        <v>1338</v>
      </c>
      <c r="M18" s="108"/>
      <c r="N18" s="108"/>
      <c r="O18" s="108">
        <v>1338</v>
      </c>
      <c r="P18" s="109"/>
      <c r="T18" s="64"/>
      <c r="U18" s="74"/>
      <c r="V18" s="41"/>
      <c r="W18" s="41"/>
      <c r="X18" s="41"/>
      <c r="Y18" s="41"/>
      <c r="Z18" s="41"/>
      <c r="AA18" s="41"/>
      <c r="AB18" s="41"/>
      <c r="AC18" s="52"/>
      <c r="AD18" s="40"/>
    </row>
    <row r="19" spans="1:30">
      <c r="A19" s="66">
        <v>12</v>
      </c>
      <c r="B19" s="108" t="s">
        <v>281</v>
      </c>
      <c r="C19" s="108">
        <v>105079</v>
      </c>
      <c r="D19" s="108" t="s">
        <v>48</v>
      </c>
      <c r="E19" s="108">
        <v>240</v>
      </c>
      <c r="F19" s="108">
        <v>240</v>
      </c>
      <c r="G19" s="108">
        <v>180</v>
      </c>
      <c r="H19" s="108">
        <v>150</v>
      </c>
      <c r="I19" s="108">
        <v>180</v>
      </c>
      <c r="J19" s="108">
        <v>166</v>
      </c>
      <c r="K19" s="108">
        <v>180</v>
      </c>
      <c r="L19" s="108">
        <v>1336</v>
      </c>
      <c r="M19" s="108"/>
      <c r="N19" s="108"/>
      <c r="O19" s="108">
        <v>1336</v>
      </c>
      <c r="P19" s="109"/>
      <c r="T19" s="64"/>
      <c r="U19" s="74"/>
      <c r="V19" s="41"/>
      <c r="W19" s="41"/>
      <c r="X19" s="41"/>
      <c r="Y19" s="41"/>
      <c r="Z19" s="41"/>
      <c r="AA19" s="41"/>
      <c r="AB19" s="41"/>
      <c r="AC19" s="52"/>
      <c r="AD19" s="40"/>
    </row>
    <row r="20" spans="1:30">
      <c r="A20" s="66">
        <v>12</v>
      </c>
      <c r="B20" s="108" t="s">
        <v>282</v>
      </c>
      <c r="C20" s="108">
        <v>60355</v>
      </c>
      <c r="D20" s="108" t="s">
        <v>85</v>
      </c>
      <c r="E20" s="108">
        <v>240</v>
      </c>
      <c r="F20" s="108">
        <v>196</v>
      </c>
      <c r="G20" s="108">
        <v>180</v>
      </c>
      <c r="H20" s="108">
        <v>180</v>
      </c>
      <c r="I20" s="108">
        <v>180</v>
      </c>
      <c r="J20" s="108">
        <v>180</v>
      </c>
      <c r="K20" s="108">
        <v>180</v>
      </c>
      <c r="L20" s="108">
        <v>1336</v>
      </c>
      <c r="M20" s="108"/>
      <c r="N20" s="108"/>
      <c r="O20" s="108">
        <v>1336</v>
      </c>
      <c r="P20" s="109"/>
      <c r="T20" s="64"/>
      <c r="U20" s="74"/>
      <c r="V20" s="41"/>
      <c r="W20" s="41"/>
      <c r="X20" s="41"/>
      <c r="Y20" s="41"/>
      <c r="Z20" s="41"/>
      <c r="AA20" s="41"/>
      <c r="AB20" s="41"/>
      <c r="AC20" s="52"/>
      <c r="AD20" s="40"/>
    </row>
    <row r="21" spans="1:30">
      <c r="A21" s="66">
        <v>14</v>
      </c>
      <c r="B21" s="108" t="s">
        <v>283</v>
      </c>
      <c r="C21" s="108">
        <v>92884</v>
      </c>
      <c r="D21" s="108" t="s">
        <v>82</v>
      </c>
      <c r="E21" s="108">
        <v>240</v>
      </c>
      <c r="F21" s="108">
        <v>240</v>
      </c>
      <c r="G21" s="108">
        <v>180</v>
      </c>
      <c r="H21" s="108">
        <v>180</v>
      </c>
      <c r="I21" s="108">
        <v>180</v>
      </c>
      <c r="J21" s="108">
        <v>125</v>
      </c>
      <c r="K21" s="108">
        <v>180</v>
      </c>
      <c r="L21" s="108">
        <v>1325</v>
      </c>
      <c r="M21" s="108"/>
      <c r="N21" s="108"/>
      <c r="O21" s="108">
        <v>1325</v>
      </c>
      <c r="P21" s="109"/>
      <c r="T21" s="64"/>
      <c r="U21" s="74"/>
      <c r="V21" s="41"/>
      <c r="W21" s="41"/>
      <c r="X21" s="41"/>
      <c r="Y21" s="41"/>
      <c r="Z21" s="41"/>
      <c r="AA21" s="41"/>
      <c r="AB21" s="41"/>
      <c r="AC21" s="52"/>
      <c r="AD21" s="40"/>
    </row>
    <row r="22" spans="1:30">
      <c r="A22" s="66">
        <v>15</v>
      </c>
      <c r="B22" s="108" t="s">
        <v>284</v>
      </c>
      <c r="C22" s="108">
        <v>20300</v>
      </c>
      <c r="D22" s="108" t="s">
        <v>87</v>
      </c>
      <c r="E22" s="108">
        <v>182</v>
      </c>
      <c r="F22" s="108">
        <v>240</v>
      </c>
      <c r="G22" s="108">
        <v>180</v>
      </c>
      <c r="H22" s="108">
        <v>180</v>
      </c>
      <c r="I22" s="108">
        <v>180</v>
      </c>
      <c r="J22" s="108">
        <v>180</v>
      </c>
      <c r="K22" s="108">
        <v>180</v>
      </c>
      <c r="L22" s="108">
        <v>1322</v>
      </c>
      <c r="M22" s="108"/>
      <c r="N22" s="108"/>
      <c r="O22" s="108">
        <v>1322</v>
      </c>
      <c r="P22" s="109"/>
      <c r="T22" s="64"/>
      <c r="U22" s="74"/>
      <c r="V22" s="41"/>
      <c r="W22" s="41"/>
      <c r="X22" s="41"/>
      <c r="Y22" s="41"/>
      <c r="Z22" s="41"/>
      <c r="AA22" s="41"/>
      <c r="AB22" s="41"/>
      <c r="AC22" s="52"/>
      <c r="AD22" s="40"/>
    </row>
    <row r="23" spans="1:30">
      <c r="A23" s="66">
        <v>16</v>
      </c>
      <c r="B23" s="108" t="s">
        <v>285</v>
      </c>
      <c r="C23" s="108">
        <v>135664</v>
      </c>
      <c r="D23" s="108" t="s">
        <v>48</v>
      </c>
      <c r="E23" s="108">
        <v>240</v>
      </c>
      <c r="F23" s="108">
        <v>240</v>
      </c>
      <c r="G23" s="108">
        <v>121</v>
      </c>
      <c r="H23" s="108">
        <v>180</v>
      </c>
      <c r="I23" s="108">
        <v>180</v>
      </c>
      <c r="J23" s="108">
        <v>180</v>
      </c>
      <c r="K23" s="108">
        <v>180</v>
      </c>
      <c r="L23" s="108">
        <v>1321</v>
      </c>
      <c r="M23" s="108"/>
      <c r="N23" s="108"/>
      <c r="O23" s="108">
        <v>1321</v>
      </c>
      <c r="P23" s="109"/>
      <c r="T23" s="64"/>
      <c r="U23" s="74"/>
      <c r="V23" s="41"/>
      <c r="W23" s="41"/>
      <c r="X23" s="41"/>
      <c r="Y23" s="41"/>
      <c r="Z23" s="41"/>
      <c r="AA23" s="41"/>
      <c r="AB23" s="41"/>
      <c r="AC23" s="52"/>
      <c r="AD23" s="40"/>
    </row>
    <row r="24" spans="1:30">
      <c r="A24" s="66">
        <v>17</v>
      </c>
      <c r="B24" s="108" t="s">
        <v>286</v>
      </c>
      <c r="C24" s="108">
        <v>118259</v>
      </c>
      <c r="D24" s="108" t="s">
        <v>49</v>
      </c>
      <c r="E24" s="108">
        <v>240</v>
      </c>
      <c r="F24" s="108">
        <v>240</v>
      </c>
      <c r="G24" s="108">
        <v>180</v>
      </c>
      <c r="H24" s="108">
        <v>119</v>
      </c>
      <c r="I24" s="108">
        <v>180</v>
      </c>
      <c r="J24" s="108">
        <v>180</v>
      </c>
      <c r="K24" s="108">
        <v>180</v>
      </c>
      <c r="L24" s="108">
        <v>1319</v>
      </c>
      <c r="M24" s="108"/>
      <c r="N24" s="108"/>
      <c r="O24" s="108">
        <v>1319</v>
      </c>
      <c r="P24" s="109"/>
      <c r="T24" s="64"/>
      <c r="U24" s="74"/>
      <c r="V24" s="41"/>
      <c r="W24" s="41"/>
      <c r="X24" s="41"/>
      <c r="Y24" s="41"/>
      <c r="Z24" s="41"/>
      <c r="AA24" s="41"/>
      <c r="AB24" s="41"/>
      <c r="AC24" s="52"/>
      <c r="AD24" s="40"/>
    </row>
    <row r="25" spans="1:30">
      <c r="A25" s="66">
        <v>18</v>
      </c>
      <c r="B25" s="108" t="s">
        <v>287</v>
      </c>
      <c r="C25" s="108">
        <v>123722</v>
      </c>
      <c r="D25" s="108" t="s">
        <v>80</v>
      </c>
      <c r="E25" s="108">
        <v>240</v>
      </c>
      <c r="F25" s="108">
        <v>240</v>
      </c>
      <c r="G25" s="108">
        <v>180</v>
      </c>
      <c r="H25" s="108">
        <v>175</v>
      </c>
      <c r="I25" s="108">
        <v>123</v>
      </c>
      <c r="J25" s="108">
        <v>180</v>
      </c>
      <c r="K25" s="108">
        <v>180</v>
      </c>
      <c r="L25" s="108">
        <v>1318</v>
      </c>
      <c r="M25" s="108"/>
      <c r="N25" s="108"/>
      <c r="O25" s="108">
        <v>1318</v>
      </c>
      <c r="P25" s="109"/>
      <c r="T25" s="64"/>
      <c r="U25" s="74"/>
      <c r="V25" s="41"/>
      <c r="W25" s="41"/>
      <c r="X25" s="41"/>
      <c r="Y25" s="41"/>
      <c r="Z25" s="41"/>
      <c r="AA25" s="41"/>
      <c r="AB25" s="41"/>
      <c r="AC25" s="52"/>
      <c r="AD25" s="40"/>
    </row>
    <row r="26" spans="1:30">
      <c r="A26" s="66">
        <v>19</v>
      </c>
      <c r="B26" s="108" t="s">
        <v>288</v>
      </c>
      <c r="C26" s="108">
        <v>176825</v>
      </c>
      <c r="D26" s="108" t="s">
        <v>20</v>
      </c>
      <c r="E26" s="108">
        <v>185</v>
      </c>
      <c r="F26" s="108">
        <v>232</v>
      </c>
      <c r="G26" s="108">
        <v>180</v>
      </c>
      <c r="H26" s="108">
        <v>180</v>
      </c>
      <c r="I26" s="108">
        <v>180</v>
      </c>
      <c r="J26" s="108">
        <v>180</v>
      </c>
      <c r="K26" s="108">
        <v>180</v>
      </c>
      <c r="L26" s="108">
        <v>1317</v>
      </c>
      <c r="M26" s="108"/>
      <c r="N26" s="108"/>
      <c r="O26" s="108">
        <v>1317</v>
      </c>
      <c r="P26" s="109"/>
      <c r="T26" s="64"/>
      <c r="U26" s="74"/>
      <c r="V26" s="41"/>
      <c r="W26" s="41"/>
      <c r="X26" s="41"/>
      <c r="Y26" s="41"/>
      <c r="Z26" s="41"/>
      <c r="AA26" s="41"/>
      <c r="AB26" s="41"/>
      <c r="AC26" s="52"/>
      <c r="AD26" s="40"/>
    </row>
    <row r="27" spans="1:30">
      <c r="A27" s="66">
        <v>20</v>
      </c>
      <c r="B27" s="108" t="s">
        <v>196</v>
      </c>
      <c r="C27" s="108">
        <v>19630</v>
      </c>
      <c r="D27" s="108" t="s">
        <v>48</v>
      </c>
      <c r="E27" s="108">
        <v>240</v>
      </c>
      <c r="F27" s="108">
        <v>240</v>
      </c>
      <c r="G27" s="108">
        <v>180</v>
      </c>
      <c r="H27" s="108">
        <v>111</v>
      </c>
      <c r="I27" s="108">
        <v>180</v>
      </c>
      <c r="J27" s="108">
        <v>180</v>
      </c>
      <c r="K27" s="108">
        <v>180</v>
      </c>
      <c r="L27" s="108">
        <v>1311</v>
      </c>
      <c r="M27" s="108"/>
      <c r="N27" s="108"/>
      <c r="O27" s="108">
        <v>1311</v>
      </c>
      <c r="P27" s="109">
        <v>1</v>
      </c>
      <c r="T27" s="64"/>
      <c r="U27" s="74"/>
      <c r="V27" s="41"/>
      <c r="W27" s="41"/>
      <c r="X27" s="41"/>
      <c r="Y27" s="41"/>
      <c r="Z27" s="41"/>
      <c r="AA27" s="41"/>
      <c r="AB27" s="41"/>
      <c r="AC27" s="52"/>
      <c r="AD27" s="40"/>
    </row>
    <row r="28" spans="1:30">
      <c r="A28" s="66">
        <v>21</v>
      </c>
      <c r="B28" s="108" t="s">
        <v>260</v>
      </c>
      <c r="C28" s="108">
        <v>12393</v>
      </c>
      <c r="D28" s="108" t="s">
        <v>131</v>
      </c>
      <c r="E28" s="108">
        <v>240</v>
      </c>
      <c r="F28" s="108">
        <v>240</v>
      </c>
      <c r="G28" s="108">
        <v>175</v>
      </c>
      <c r="H28" s="108">
        <v>180</v>
      </c>
      <c r="I28" s="108">
        <v>180</v>
      </c>
      <c r="J28" s="108">
        <v>110</v>
      </c>
      <c r="K28" s="108">
        <v>180</v>
      </c>
      <c r="L28" s="108">
        <v>1305</v>
      </c>
      <c r="M28" s="108"/>
      <c r="N28" s="108"/>
      <c r="O28" s="108">
        <v>1305</v>
      </c>
      <c r="P28" s="109"/>
      <c r="T28" s="64"/>
      <c r="U28" s="74"/>
      <c r="V28" s="41"/>
      <c r="W28" s="41"/>
      <c r="X28" s="41"/>
      <c r="Y28" s="41"/>
      <c r="Z28" s="41"/>
      <c r="AA28" s="41"/>
      <c r="AB28" s="41"/>
      <c r="AC28" s="52"/>
      <c r="AD28" s="40"/>
    </row>
    <row r="29" spans="1:30">
      <c r="A29" s="66">
        <v>22</v>
      </c>
      <c r="B29" s="108" t="s">
        <v>289</v>
      </c>
      <c r="C29" s="108">
        <v>53880</v>
      </c>
      <c r="D29" s="108" t="s">
        <v>49</v>
      </c>
      <c r="E29" s="108">
        <v>240</v>
      </c>
      <c r="F29" s="108">
        <v>167</v>
      </c>
      <c r="G29" s="108">
        <v>180</v>
      </c>
      <c r="H29" s="108">
        <v>180</v>
      </c>
      <c r="I29" s="108">
        <v>162</v>
      </c>
      <c r="J29" s="108">
        <v>180</v>
      </c>
      <c r="K29" s="108">
        <v>180</v>
      </c>
      <c r="L29" s="108">
        <v>1289</v>
      </c>
      <c r="M29" s="108"/>
      <c r="N29" s="108"/>
      <c r="O29" s="108">
        <v>1289</v>
      </c>
      <c r="P29" s="109"/>
      <c r="T29" s="64"/>
      <c r="U29" s="74"/>
      <c r="V29" s="41"/>
      <c r="W29" s="41"/>
      <c r="X29" s="41"/>
      <c r="Y29" s="41"/>
      <c r="Z29" s="41"/>
      <c r="AA29" s="41"/>
      <c r="AB29" s="41"/>
      <c r="AC29" s="52"/>
      <c r="AD29" s="40"/>
    </row>
    <row r="30" spans="1:30">
      <c r="A30" s="66">
        <v>23</v>
      </c>
      <c r="B30" s="108" t="s">
        <v>182</v>
      </c>
      <c r="C30" s="108">
        <v>80198</v>
      </c>
      <c r="D30" s="108" t="s">
        <v>20</v>
      </c>
      <c r="E30" s="108">
        <v>185</v>
      </c>
      <c r="F30" s="108">
        <v>240</v>
      </c>
      <c r="G30" s="108">
        <v>180</v>
      </c>
      <c r="H30" s="108">
        <v>180</v>
      </c>
      <c r="I30" s="108">
        <v>180</v>
      </c>
      <c r="J30" s="108">
        <v>130</v>
      </c>
      <c r="K30" s="108">
        <v>180</v>
      </c>
      <c r="L30" s="108">
        <v>1275</v>
      </c>
      <c r="M30" s="108"/>
      <c r="N30" s="108"/>
      <c r="O30" s="108">
        <v>1275</v>
      </c>
      <c r="P30" s="109">
        <v>2</v>
      </c>
      <c r="T30" s="64"/>
      <c r="U30" s="74"/>
      <c r="V30" s="41"/>
      <c r="W30" s="41"/>
      <c r="X30" s="41"/>
      <c r="Y30" s="41"/>
      <c r="Z30" s="41"/>
      <c r="AA30" s="41"/>
      <c r="AB30" s="41"/>
      <c r="AC30" s="52"/>
      <c r="AD30" s="40"/>
    </row>
    <row r="31" spans="1:30">
      <c r="A31" s="66">
        <v>24</v>
      </c>
      <c r="B31" s="108" t="s">
        <v>290</v>
      </c>
      <c r="C31" s="108">
        <v>91823</v>
      </c>
      <c r="D31" s="108" t="s">
        <v>75</v>
      </c>
      <c r="E31" s="108">
        <v>218</v>
      </c>
      <c r="F31" s="108">
        <v>240</v>
      </c>
      <c r="G31" s="108">
        <v>180</v>
      </c>
      <c r="H31" s="108">
        <v>55</v>
      </c>
      <c r="I31" s="108">
        <v>180</v>
      </c>
      <c r="J31" s="108">
        <v>180</v>
      </c>
      <c r="K31" s="108">
        <v>180</v>
      </c>
      <c r="L31" s="108">
        <v>1233</v>
      </c>
      <c r="M31" s="108"/>
      <c r="N31" s="108"/>
      <c r="O31" s="108">
        <v>1233</v>
      </c>
      <c r="P31" s="109"/>
      <c r="T31" s="64"/>
      <c r="U31" s="74"/>
      <c r="V31" s="41"/>
      <c r="W31" s="41"/>
      <c r="X31" s="41"/>
      <c r="Y31" s="41"/>
      <c r="Z31" s="41"/>
      <c r="AA31" s="41"/>
      <c r="AB31" s="41"/>
      <c r="AC31" s="52"/>
      <c r="AD31" s="40"/>
    </row>
    <row r="32" spans="1:30">
      <c r="A32" s="66">
        <v>25</v>
      </c>
      <c r="B32" s="108" t="s">
        <v>291</v>
      </c>
      <c r="C32" s="108">
        <v>81462</v>
      </c>
      <c r="D32" s="108" t="s">
        <v>82</v>
      </c>
      <c r="E32" s="108">
        <v>180</v>
      </c>
      <c r="F32" s="108">
        <v>240</v>
      </c>
      <c r="G32" s="108">
        <v>81</v>
      </c>
      <c r="H32" s="108">
        <v>180</v>
      </c>
      <c r="I32" s="108">
        <v>180</v>
      </c>
      <c r="J32" s="108">
        <v>180</v>
      </c>
      <c r="K32" s="108">
        <v>180</v>
      </c>
      <c r="L32" s="108">
        <v>1221</v>
      </c>
      <c r="M32" s="108"/>
      <c r="N32" s="108"/>
      <c r="O32" s="108">
        <v>1221</v>
      </c>
      <c r="P32" s="109"/>
      <c r="T32" s="64"/>
      <c r="U32" s="74"/>
      <c r="V32" s="41"/>
      <c r="W32" s="41"/>
      <c r="X32" s="41"/>
      <c r="Y32" s="41"/>
      <c r="Z32" s="41"/>
      <c r="AA32" s="41"/>
      <c r="AB32" s="41"/>
      <c r="AC32" s="52"/>
      <c r="AD32" s="40"/>
    </row>
    <row r="33" spans="1:30">
      <c r="A33" s="66">
        <v>26</v>
      </c>
      <c r="B33" s="108" t="s">
        <v>250</v>
      </c>
      <c r="C33" s="108">
        <v>10019</v>
      </c>
      <c r="D33" s="108" t="s">
        <v>94</v>
      </c>
      <c r="E33" s="108">
        <v>240</v>
      </c>
      <c r="F33" s="108">
        <v>240</v>
      </c>
      <c r="G33" s="108">
        <v>180</v>
      </c>
      <c r="H33" s="108">
        <v>98</v>
      </c>
      <c r="I33" s="108">
        <v>120</v>
      </c>
      <c r="J33" s="108">
        <v>180</v>
      </c>
      <c r="K33" s="108">
        <v>162</v>
      </c>
      <c r="L33" s="108">
        <v>1220</v>
      </c>
      <c r="M33" s="108"/>
      <c r="N33" s="108"/>
      <c r="O33" s="108">
        <v>1220</v>
      </c>
      <c r="P33" s="109"/>
      <c r="T33" s="64"/>
      <c r="U33" s="74"/>
      <c r="V33" s="41"/>
      <c r="W33" s="41"/>
      <c r="X33" s="41"/>
      <c r="Y33" s="41"/>
      <c r="Z33" s="41"/>
      <c r="AA33" s="41"/>
      <c r="AB33" s="41"/>
      <c r="AC33" s="52"/>
      <c r="AD33" s="40"/>
    </row>
    <row r="34" spans="1:30">
      <c r="A34" s="66">
        <v>27</v>
      </c>
      <c r="B34" s="108" t="s">
        <v>292</v>
      </c>
      <c r="C34" s="108">
        <v>60077</v>
      </c>
      <c r="D34" s="108" t="s">
        <v>85</v>
      </c>
      <c r="E34" s="108">
        <v>240</v>
      </c>
      <c r="F34" s="108">
        <v>240</v>
      </c>
      <c r="G34" s="108">
        <v>180</v>
      </c>
      <c r="H34" s="108">
        <v>180</v>
      </c>
      <c r="I34" s="108">
        <v>180</v>
      </c>
      <c r="J34" s="108">
        <v>11</v>
      </c>
      <c r="K34" s="108">
        <v>180</v>
      </c>
      <c r="L34" s="108">
        <v>1211</v>
      </c>
      <c r="M34" s="108"/>
      <c r="N34" s="108"/>
      <c r="O34" s="108">
        <v>1211</v>
      </c>
      <c r="P34" s="109"/>
      <c r="T34" s="64"/>
      <c r="U34" s="74"/>
      <c r="V34" s="41"/>
      <c r="W34" s="41"/>
      <c r="X34" s="41"/>
      <c r="Y34" s="41"/>
      <c r="Z34" s="41"/>
      <c r="AA34" s="41"/>
      <c r="AB34" s="41"/>
      <c r="AC34" s="52"/>
      <c r="AD34" s="40"/>
    </row>
    <row r="35" spans="1:30">
      <c r="A35" s="66">
        <v>28</v>
      </c>
      <c r="B35" s="108" t="s">
        <v>293</v>
      </c>
      <c r="C35" s="108">
        <v>81438</v>
      </c>
      <c r="D35" s="108" t="s">
        <v>82</v>
      </c>
      <c r="E35" s="108">
        <v>111</v>
      </c>
      <c r="F35" s="108">
        <v>240</v>
      </c>
      <c r="G35" s="108">
        <v>180</v>
      </c>
      <c r="H35" s="108">
        <v>148</v>
      </c>
      <c r="I35" s="108">
        <v>180</v>
      </c>
      <c r="J35" s="108">
        <v>155</v>
      </c>
      <c r="K35" s="108">
        <v>180</v>
      </c>
      <c r="L35" s="108">
        <v>1194</v>
      </c>
      <c r="M35" s="108"/>
      <c r="N35" s="108"/>
      <c r="O35" s="108">
        <v>1194</v>
      </c>
      <c r="P35" s="109"/>
      <c r="T35" s="64"/>
      <c r="U35" s="74"/>
      <c r="V35" s="41"/>
      <c r="W35" s="41"/>
      <c r="X35" s="41"/>
      <c r="Y35" s="41"/>
      <c r="Z35" s="41"/>
      <c r="AA35" s="41"/>
      <c r="AB35" s="41"/>
      <c r="AC35" s="52"/>
      <c r="AD35" s="40"/>
    </row>
    <row r="36" spans="1:30">
      <c r="A36" s="66">
        <v>29</v>
      </c>
      <c r="B36" s="108" t="s">
        <v>294</v>
      </c>
      <c r="C36" s="108">
        <v>130738</v>
      </c>
      <c r="D36" s="108" t="s">
        <v>87</v>
      </c>
      <c r="E36" s="108">
        <v>240</v>
      </c>
      <c r="F36" s="108">
        <v>143</v>
      </c>
      <c r="G36" s="108">
        <v>180</v>
      </c>
      <c r="H36" s="108">
        <v>180</v>
      </c>
      <c r="I36" s="108">
        <v>63</v>
      </c>
      <c r="J36" s="108">
        <v>180</v>
      </c>
      <c r="K36" s="108">
        <v>123</v>
      </c>
      <c r="L36" s="108">
        <v>1109</v>
      </c>
      <c r="M36" s="108"/>
      <c r="N36" s="108"/>
      <c r="O36" s="108">
        <v>1109</v>
      </c>
      <c r="P36" s="109"/>
      <c r="T36" s="64"/>
      <c r="U36" s="74"/>
      <c r="V36" s="41"/>
      <c r="W36" s="41"/>
      <c r="X36" s="41"/>
      <c r="Y36" s="41"/>
      <c r="Z36" s="41"/>
      <c r="AA36" s="41"/>
      <c r="AB36" s="41"/>
      <c r="AC36" s="52"/>
      <c r="AD36" s="40"/>
    </row>
    <row r="37" spans="1:30">
      <c r="A37" s="66">
        <v>29</v>
      </c>
      <c r="B37" s="108" t="s">
        <v>295</v>
      </c>
      <c r="C37" s="108">
        <v>164529</v>
      </c>
      <c r="D37" s="108" t="s">
        <v>49</v>
      </c>
      <c r="E37" s="108">
        <v>167</v>
      </c>
      <c r="F37" s="108">
        <v>170</v>
      </c>
      <c r="G37" s="108">
        <v>180</v>
      </c>
      <c r="H37" s="108">
        <v>180</v>
      </c>
      <c r="I37" s="108">
        <v>160</v>
      </c>
      <c r="J37" s="108">
        <v>35</v>
      </c>
      <c r="K37" s="108">
        <v>180</v>
      </c>
      <c r="L37" s="108">
        <v>1072</v>
      </c>
      <c r="M37" s="108"/>
      <c r="N37" s="108"/>
      <c r="O37" s="108">
        <v>1072</v>
      </c>
      <c r="P37" s="109">
        <v>3</v>
      </c>
      <c r="T37" s="64"/>
      <c r="U37" s="74"/>
      <c r="V37" s="41"/>
      <c r="W37" s="41"/>
      <c r="X37" s="41"/>
      <c r="Y37" s="41"/>
      <c r="Z37" s="41"/>
      <c r="AA37" s="41"/>
      <c r="AB37" s="41"/>
      <c r="AC37" s="52"/>
      <c r="AD37" s="40"/>
    </row>
    <row r="38" spans="1:30">
      <c r="A38" s="66">
        <v>31</v>
      </c>
      <c r="B38" s="108" t="s">
        <v>119</v>
      </c>
      <c r="C38" s="108">
        <v>80200</v>
      </c>
      <c r="D38" s="108" t="s">
        <v>20</v>
      </c>
      <c r="E38" s="108">
        <v>121</v>
      </c>
      <c r="F38" s="108">
        <v>240</v>
      </c>
      <c r="G38" s="108">
        <v>180</v>
      </c>
      <c r="H38" s="108">
        <v>111</v>
      </c>
      <c r="I38" s="108">
        <v>102</v>
      </c>
      <c r="J38" s="108">
        <v>65</v>
      </c>
      <c r="K38" s="108">
        <v>180</v>
      </c>
      <c r="L38" s="108">
        <v>999</v>
      </c>
      <c r="M38" s="108"/>
      <c r="N38" s="108"/>
      <c r="O38" s="108">
        <v>999</v>
      </c>
      <c r="P38" s="109"/>
      <c r="T38" s="64"/>
      <c r="U38" s="74"/>
      <c r="V38" s="41"/>
      <c r="W38" s="41"/>
      <c r="X38" s="41"/>
      <c r="Y38" s="41"/>
      <c r="Z38" s="41"/>
      <c r="AA38" s="41"/>
      <c r="AB38" s="41"/>
      <c r="AC38" s="52"/>
      <c r="AD38" s="40"/>
    </row>
    <row r="39" spans="1:30">
      <c r="A39" s="66">
        <v>32</v>
      </c>
      <c r="B39" s="108" t="s">
        <v>120</v>
      </c>
      <c r="C39" s="108">
        <v>162644</v>
      </c>
      <c r="D39" s="108" t="s">
        <v>121</v>
      </c>
      <c r="E39" s="108">
        <v>182</v>
      </c>
      <c r="F39" s="108">
        <v>240</v>
      </c>
      <c r="G39" s="108">
        <v>180</v>
      </c>
      <c r="H39" s="108">
        <v>110</v>
      </c>
      <c r="I39" s="108">
        <v>75</v>
      </c>
      <c r="J39" s="108">
        <v>120</v>
      </c>
      <c r="K39" s="108">
        <v>60</v>
      </c>
      <c r="L39" s="108">
        <v>967</v>
      </c>
      <c r="M39" s="108"/>
      <c r="N39" s="108"/>
      <c r="O39" s="108">
        <v>967</v>
      </c>
      <c r="P39" s="109"/>
      <c r="T39" s="64"/>
      <c r="U39" s="74"/>
      <c r="V39" s="41"/>
      <c r="W39" s="41"/>
      <c r="X39" s="41"/>
      <c r="Y39" s="41"/>
      <c r="Z39" s="41"/>
      <c r="AA39" s="41"/>
      <c r="AB39" s="41"/>
      <c r="AC39" s="52"/>
      <c r="AD39" s="40"/>
    </row>
    <row r="40" spans="1:30" ht="15.75" thickBot="1">
      <c r="A40" s="67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1"/>
    </row>
    <row r="41" spans="1:30">
      <c r="A41" s="6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</row>
    <row r="42" spans="1:30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</row>
    <row r="43" spans="1:30">
      <c r="A43" s="107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</row>
    <row r="44" spans="1:30">
      <c r="A44" s="53" t="s">
        <v>45</v>
      </c>
      <c r="B44" s="53"/>
      <c r="C44" s="53"/>
      <c r="E44" s="55"/>
      <c r="G44" s="107"/>
      <c r="H44" s="107"/>
      <c r="I44" s="107"/>
      <c r="J44" s="107"/>
      <c r="K44" s="107"/>
      <c r="L44" s="107"/>
      <c r="M44" s="107"/>
      <c r="N44" s="107"/>
      <c r="O44" s="107"/>
      <c r="P44" s="107"/>
    </row>
    <row r="45" spans="1:30">
      <c r="A45" s="57"/>
      <c r="B45" s="58" t="s">
        <v>211</v>
      </c>
      <c r="C45" s="58"/>
      <c r="D45" s="58"/>
      <c r="E45" s="58"/>
      <c r="G45" s="107"/>
      <c r="H45" s="107"/>
      <c r="I45" s="107"/>
      <c r="J45" s="107"/>
      <c r="K45" s="107"/>
      <c r="L45" s="107"/>
      <c r="M45" s="107"/>
      <c r="N45" s="107"/>
      <c r="O45" s="107"/>
      <c r="P45" s="107"/>
    </row>
    <row r="46" spans="1:30">
      <c r="A46" s="107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</row>
    <row r="47" spans="1:30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</row>
    <row r="48" spans="1:30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</row>
    <row r="49" spans="1:16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</row>
    <row r="50" spans="1:16">
      <c r="A50" s="107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</row>
    <row r="52" spans="1:16">
      <c r="A52" s="53"/>
      <c r="B52" s="53"/>
      <c r="C52" s="59"/>
      <c r="D52" s="53"/>
      <c r="E52" s="39"/>
      <c r="F52" s="53"/>
    </row>
    <row r="53" spans="1:16">
      <c r="B53" s="56"/>
      <c r="C53" s="56"/>
      <c r="D53" s="56"/>
      <c r="E53" s="61"/>
      <c r="F53" s="39"/>
      <c r="G53" s="57"/>
      <c r="H53" s="57"/>
      <c r="I53" s="57"/>
      <c r="J53" s="57"/>
      <c r="K53" s="57"/>
      <c r="L53" s="57"/>
      <c r="M53" s="57"/>
      <c r="N53" s="57"/>
      <c r="O53" s="57"/>
    </row>
  </sheetData>
  <sheetProtection selectLockedCells="1"/>
  <mergeCells count="4">
    <mergeCell ref="A2:P2"/>
    <mergeCell ref="A3:P3"/>
    <mergeCell ref="A4:P5"/>
    <mergeCell ref="G6:O6"/>
  </mergeCells>
  <pageMargins left="0.62992125984252001" right="0.23622047244094499" top="0.15748031496063" bottom="0.15748031496063" header="0.31496062992126" footer="0.31496062992126"/>
  <pageSetup paperSize="9" scale="60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6B452-4301-49FF-BD09-6C5165266300}">
  <dimension ref="A1:L33"/>
  <sheetViews>
    <sheetView workbookViewId="0">
      <selection activeCell="A25" sqref="A25:E26"/>
    </sheetView>
  </sheetViews>
  <sheetFormatPr defaultRowHeight="15"/>
  <cols>
    <col min="5" max="5" width="14.1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>
      <c r="A2" s="145" t="s">
        <v>65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"/>
    </row>
    <row r="3" spans="1:12" ht="23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"/>
    </row>
    <row r="4" spans="1:12" ht="12.75" customHeight="1">
      <c r="A4" s="131" t="s">
        <v>296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"/>
    </row>
    <row r="5" spans="1:12" ht="21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"/>
    </row>
    <row r="6" spans="1:12" ht="15.75" thickBot="1">
      <c r="A6" s="1"/>
      <c r="B6" s="1"/>
      <c r="C6" s="1"/>
      <c r="D6" s="1"/>
      <c r="E6" s="1"/>
      <c r="F6" s="1"/>
      <c r="G6" s="1"/>
      <c r="H6" s="1"/>
      <c r="I6" s="146"/>
      <c r="J6" s="146"/>
      <c r="K6" s="146"/>
      <c r="L6" s="1"/>
    </row>
    <row r="7" spans="1:12" ht="26.25">
      <c r="A7" s="1"/>
      <c r="B7" s="1"/>
      <c r="C7" s="147" t="s">
        <v>210</v>
      </c>
      <c r="D7" s="149" t="s">
        <v>42</v>
      </c>
      <c r="E7" s="149" t="s">
        <v>43</v>
      </c>
      <c r="F7" s="149"/>
      <c r="G7" s="149"/>
      <c r="H7" s="149"/>
      <c r="I7" s="151" t="s">
        <v>44</v>
      </c>
      <c r="J7" s="49"/>
      <c r="K7" s="40"/>
      <c r="L7" s="1"/>
    </row>
    <row r="8" spans="1:12" ht="27" thickBot="1">
      <c r="A8" s="1"/>
      <c r="B8" s="1"/>
      <c r="C8" s="148"/>
      <c r="D8" s="150"/>
      <c r="E8" s="69">
        <v>1</v>
      </c>
      <c r="F8" s="69">
        <v>2</v>
      </c>
      <c r="G8" s="69">
        <v>3</v>
      </c>
      <c r="H8" s="69">
        <v>4</v>
      </c>
      <c r="I8" s="152"/>
      <c r="J8" s="49"/>
      <c r="K8" s="40"/>
      <c r="L8" s="1"/>
    </row>
    <row r="9" spans="1:12">
      <c r="A9" s="41"/>
      <c r="B9" s="64" t="str">
        <f t="array" ref="B9">IFERROR(INDEX(#REF!,MATCH($P9,#REF!,0),0),"")</f>
        <v/>
      </c>
      <c r="C9" s="106">
        <v>1</v>
      </c>
      <c r="D9" s="50" t="s">
        <v>80</v>
      </c>
      <c r="E9" s="50">
        <v>1318</v>
      </c>
      <c r="F9" s="50">
        <v>1353</v>
      </c>
      <c r="G9" s="50">
        <v>1380</v>
      </c>
      <c r="H9" s="50" t="s">
        <v>64</v>
      </c>
      <c r="I9" s="68">
        <v>4051</v>
      </c>
      <c r="J9" s="51"/>
      <c r="K9" s="41"/>
      <c r="L9" s="1"/>
    </row>
    <row r="10" spans="1:12">
      <c r="A10" s="1"/>
      <c r="B10" s="64" t="str">
        <f t="array" ref="B10">IFERROR(INDEX(#REF!,MATCH($P10,#REF!,0),0),"")</f>
        <v/>
      </c>
      <c r="C10" s="104">
        <v>2</v>
      </c>
      <c r="D10" s="42" t="s">
        <v>48</v>
      </c>
      <c r="E10" s="42">
        <v>1311</v>
      </c>
      <c r="F10" s="42">
        <v>1321</v>
      </c>
      <c r="G10" s="42">
        <v>1336</v>
      </c>
      <c r="H10" s="42">
        <v>1380</v>
      </c>
      <c r="I10" s="70">
        <v>4037</v>
      </c>
      <c r="J10" s="52"/>
      <c r="K10" s="40"/>
      <c r="L10" s="1"/>
    </row>
    <row r="11" spans="1:12">
      <c r="A11" s="1"/>
      <c r="B11" s="64"/>
      <c r="C11" s="104">
        <v>3</v>
      </c>
      <c r="D11" s="42" t="s">
        <v>94</v>
      </c>
      <c r="E11" s="42">
        <v>1220</v>
      </c>
      <c r="F11" s="42">
        <v>1380</v>
      </c>
      <c r="G11" s="42">
        <v>1380</v>
      </c>
      <c r="H11" s="42" t="s">
        <v>64</v>
      </c>
      <c r="I11" s="70">
        <v>3980</v>
      </c>
      <c r="J11" s="52"/>
      <c r="K11" s="40"/>
      <c r="L11" s="1"/>
    </row>
    <row r="12" spans="1:12">
      <c r="A12" s="1"/>
      <c r="B12" s="64"/>
      <c r="C12" s="104">
        <v>4</v>
      </c>
      <c r="D12" s="42" t="s">
        <v>75</v>
      </c>
      <c r="E12" s="42">
        <v>1233</v>
      </c>
      <c r="F12" s="42">
        <v>1340</v>
      </c>
      <c r="G12" s="42">
        <v>1380</v>
      </c>
      <c r="H12" s="42" t="s">
        <v>64</v>
      </c>
      <c r="I12" s="70">
        <v>3953</v>
      </c>
      <c r="J12" s="52"/>
      <c r="K12" s="40"/>
      <c r="L12" s="1"/>
    </row>
    <row r="13" spans="1:12">
      <c r="A13" s="1"/>
      <c r="B13" s="64"/>
      <c r="C13" s="104">
        <v>5</v>
      </c>
      <c r="D13" s="42" t="s">
        <v>49</v>
      </c>
      <c r="E13" s="42">
        <v>1072</v>
      </c>
      <c r="F13" s="42">
        <v>1289</v>
      </c>
      <c r="G13" s="42">
        <v>1319</v>
      </c>
      <c r="H13" s="42">
        <v>1343</v>
      </c>
      <c r="I13" s="70">
        <v>3951</v>
      </c>
      <c r="J13" s="52"/>
      <c r="K13" s="40"/>
      <c r="L13" s="1"/>
    </row>
    <row r="14" spans="1:12">
      <c r="A14" s="1"/>
      <c r="B14" s="64"/>
      <c r="C14" s="104">
        <v>6</v>
      </c>
      <c r="D14" s="42" t="s">
        <v>85</v>
      </c>
      <c r="E14" s="42">
        <v>1211</v>
      </c>
      <c r="F14" s="42">
        <v>1336</v>
      </c>
      <c r="G14" s="42">
        <v>1338</v>
      </c>
      <c r="H14" s="42" t="s">
        <v>64</v>
      </c>
      <c r="I14" s="70">
        <v>3885</v>
      </c>
      <c r="J14" s="52"/>
      <c r="K14" s="40"/>
      <c r="L14" s="1"/>
    </row>
    <row r="15" spans="1:12">
      <c r="A15" s="1"/>
      <c r="B15" s="64"/>
      <c r="C15" s="104">
        <v>7</v>
      </c>
      <c r="D15" s="42" t="s">
        <v>87</v>
      </c>
      <c r="E15" s="42">
        <v>1109</v>
      </c>
      <c r="F15" s="42">
        <v>1322</v>
      </c>
      <c r="G15" s="42">
        <v>1380</v>
      </c>
      <c r="H15" s="42" t="s">
        <v>64</v>
      </c>
      <c r="I15" s="70">
        <v>3811</v>
      </c>
      <c r="J15" s="52"/>
      <c r="K15" s="40"/>
      <c r="L15" s="1"/>
    </row>
    <row r="16" spans="1:12">
      <c r="A16" s="1"/>
      <c r="B16" s="64"/>
      <c r="C16" s="104">
        <v>8</v>
      </c>
      <c r="D16" s="42" t="s">
        <v>82</v>
      </c>
      <c r="E16" s="42">
        <v>1194</v>
      </c>
      <c r="F16" s="42">
        <v>1221</v>
      </c>
      <c r="G16" s="42">
        <v>1325</v>
      </c>
      <c r="H16" s="42" t="s">
        <v>64</v>
      </c>
      <c r="I16" s="70">
        <v>3740</v>
      </c>
      <c r="J16" s="52"/>
      <c r="K16" s="40"/>
      <c r="L16" s="1"/>
    </row>
    <row r="17" spans="1:12">
      <c r="A17" s="1"/>
      <c r="B17" s="64"/>
      <c r="C17" s="104">
        <v>9</v>
      </c>
      <c r="D17" s="42" t="s">
        <v>20</v>
      </c>
      <c r="E17" s="42">
        <v>999</v>
      </c>
      <c r="F17" s="42">
        <v>1275</v>
      </c>
      <c r="G17" s="42">
        <v>1317</v>
      </c>
      <c r="H17" s="42" t="s">
        <v>64</v>
      </c>
      <c r="I17" s="70">
        <v>3591</v>
      </c>
      <c r="J17" s="52"/>
      <c r="K17" s="40"/>
      <c r="L17" s="1"/>
    </row>
    <row r="18" spans="1:12">
      <c r="A18" s="1"/>
      <c r="B18" s="64"/>
      <c r="C18" s="104">
        <v>10</v>
      </c>
      <c r="D18" s="42" t="s">
        <v>161</v>
      </c>
      <c r="E18" s="42">
        <v>1344</v>
      </c>
      <c r="F18" s="42" t="s">
        <v>64</v>
      </c>
      <c r="G18" s="42" t="s">
        <v>64</v>
      </c>
      <c r="H18" s="42" t="s">
        <v>64</v>
      </c>
      <c r="I18" s="70">
        <v>1344</v>
      </c>
      <c r="J18" s="52"/>
      <c r="K18" s="40"/>
      <c r="L18" s="1"/>
    </row>
    <row r="19" spans="1:12">
      <c r="A19" s="1"/>
      <c r="B19" s="64"/>
      <c r="C19" s="104">
        <v>11</v>
      </c>
      <c r="D19" s="42" t="s">
        <v>131</v>
      </c>
      <c r="E19" s="42">
        <v>1305</v>
      </c>
      <c r="F19" s="42" t="s">
        <v>64</v>
      </c>
      <c r="G19" s="42" t="s">
        <v>64</v>
      </c>
      <c r="H19" s="42" t="s">
        <v>64</v>
      </c>
      <c r="I19" s="70">
        <v>1305</v>
      </c>
      <c r="J19" s="52"/>
      <c r="K19" s="40"/>
      <c r="L19" s="1"/>
    </row>
    <row r="20" spans="1:12">
      <c r="A20" s="1"/>
      <c r="B20" s="64"/>
      <c r="C20" s="104">
        <v>12</v>
      </c>
      <c r="D20" s="42" t="s">
        <v>121</v>
      </c>
      <c r="E20" s="42">
        <v>967</v>
      </c>
      <c r="F20" s="42" t="s">
        <v>64</v>
      </c>
      <c r="G20" s="42" t="s">
        <v>64</v>
      </c>
      <c r="H20" s="42" t="s">
        <v>64</v>
      </c>
      <c r="I20" s="70">
        <v>967</v>
      </c>
      <c r="J20" s="52"/>
      <c r="K20" s="40"/>
      <c r="L20" s="1"/>
    </row>
    <row r="21" spans="1:12" ht="15.75" thickBot="1">
      <c r="A21" s="1"/>
      <c r="B21" s="64" t="str">
        <f t="array" ref="B21">IFERROR(INDEX(#REF!,MATCH($P21,#REF!,0),0),"")</f>
        <v/>
      </c>
      <c r="C21" s="105"/>
      <c r="D21" s="71"/>
      <c r="E21" s="71"/>
      <c r="F21" s="71"/>
      <c r="G21" s="71"/>
      <c r="H21" s="71"/>
      <c r="I21" s="112"/>
      <c r="J21" s="52"/>
      <c r="K21" s="40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39"/>
      <c r="J22" s="39"/>
      <c r="K22" s="39"/>
      <c r="L22" s="1"/>
    </row>
    <row r="23" spans="1:12">
      <c r="F23" s="1"/>
    </row>
    <row r="24" spans="1:12">
      <c r="F24" s="1"/>
    </row>
    <row r="25" spans="1:12">
      <c r="A25" s="53" t="s">
        <v>45</v>
      </c>
      <c r="B25" s="53"/>
      <c r="C25" s="53"/>
      <c r="D25" s="1"/>
      <c r="E25" s="55"/>
      <c r="F25" s="1"/>
      <c r="G25" s="1"/>
      <c r="H25" s="1"/>
      <c r="I25" s="1"/>
      <c r="J25" s="1"/>
      <c r="K25" s="1"/>
      <c r="L25" s="1"/>
    </row>
    <row r="26" spans="1:12">
      <c r="A26" s="57"/>
      <c r="B26" s="58" t="s">
        <v>211</v>
      </c>
      <c r="C26" s="58"/>
      <c r="D26" s="58"/>
      <c r="E26" s="58"/>
      <c r="F26" s="1"/>
      <c r="G26" s="53"/>
      <c r="H26" s="53"/>
      <c r="I26" s="1"/>
      <c r="J26" s="1"/>
      <c r="K26" s="1"/>
      <c r="L26" s="1"/>
    </row>
    <row r="27" spans="1:12">
      <c r="A27" s="1"/>
      <c r="B27" s="57"/>
      <c r="C27" s="56"/>
      <c r="D27" s="56"/>
      <c r="E27" s="56"/>
      <c r="F27" s="1"/>
      <c r="G27" s="57"/>
      <c r="H27" s="61"/>
      <c r="I27" s="61"/>
      <c r="J27" s="61"/>
      <c r="K27" s="61"/>
      <c r="L27" s="1"/>
    </row>
    <row r="28" spans="1:12">
      <c r="A28" s="1"/>
      <c r="B28" s="1"/>
      <c r="C28" s="1"/>
      <c r="D28" s="39"/>
      <c r="E28" s="1"/>
      <c r="F28" s="1"/>
      <c r="G28" s="1"/>
      <c r="H28" s="1"/>
      <c r="I28" s="1"/>
      <c r="J28" s="1"/>
      <c r="K28" s="1"/>
      <c r="L28" s="1"/>
    </row>
    <row r="29" spans="1:12">
      <c r="A29" s="53"/>
      <c r="B29" s="59"/>
      <c r="C29" s="53"/>
      <c r="D29" s="39"/>
      <c r="E29" s="1"/>
      <c r="F29" s="1"/>
      <c r="G29" s="53"/>
      <c r="H29" s="53"/>
      <c r="I29" s="1"/>
      <c r="J29" s="1"/>
      <c r="K29" s="1"/>
      <c r="L29" s="1"/>
    </row>
    <row r="30" spans="1:12">
      <c r="A30" s="1"/>
      <c r="B30" s="57"/>
      <c r="C30" s="56"/>
      <c r="D30" s="56"/>
      <c r="E30" s="56"/>
      <c r="F30" s="56"/>
      <c r="G30" s="62"/>
      <c r="H30" s="61"/>
      <c r="I30" s="39"/>
      <c r="J30" s="1"/>
      <c r="K30" s="57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mergeCells count="8">
    <mergeCell ref="A2:K2"/>
    <mergeCell ref="A3:K3"/>
    <mergeCell ref="A4:K5"/>
    <mergeCell ref="I6:K6"/>
    <mergeCell ref="C7:C8"/>
    <mergeCell ref="D7:D8"/>
    <mergeCell ref="E7:H7"/>
    <mergeCell ref="I7:I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42E6C-140B-4085-81E2-54E8FCDA0DE6}">
  <dimension ref="A1:L49"/>
  <sheetViews>
    <sheetView topLeftCell="A9" workbookViewId="0">
      <selection activeCell="O42" sqref="O42"/>
    </sheetView>
  </sheetViews>
  <sheetFormatPr defaultRowHeight="15"/>
  <cols>
    <col min="3" max="3" width="5.85546875" bestFit="1" customWidth="1"/>
    <col min="4" max="4" width="12" bestFit="1" customWidth="1"/>
    <col min="5" max="5" width="14.1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>
      <c r="A2" s="145" t="s">
        <v>65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"/>
    </row>
    <row r="3" spans="1:12" ht="23.25">
      <c r="A3" s="131" t="s">
        <v>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"/>
    </row>
    <row r="4" spans="1:12" ht="12.75" customHeight="1">
      <c r="A4" s="131" t="s">
        <v>337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"/>
    </row>
    <row r="5" spans="1:12" ht="21" customHeight="1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"/>
    </row>
    <row r="6" spans="1:12" ht="15.75" thickBot="1">
      <c r="A6" s="1"/>
      <c r="B6" s="1"/>
      <c r="C6" s="1"/>
      <c r="D6" s="1"/>
      <c r="E6" s="1"/>
      <c r="F6" s="1"/>
      <c r="G6" s="1"/>
      <c r="H6" s="1"/>
      <c r="I6" s="146"/>
      <c r="J6" s="146"/>
      <c r="K6" s="146"/>
      <c r="L6" s="1"/>
    </row>
    <row r="7" spans="1:12" ht="26.25">
      <c r="A7" s="1"/>
      <c r="B7" s="1"/>
      <c r="C7" s="147" t="s">
        <v>210</v>
      </c>
      <c r="D7" s="149" t="s">
        <v>42</v>
      </c>
      <c r="E7" s="149" t="s">
        <v>338</v>
      </c>
      <c r="F7" s="149"/>
      <c r="G7" s="149"/>
      <c r="H7" s="149"/>
      <c r="I7" s="151" t="s">
        <v>44</v>
      </c>
      <c r="J7" s="49"/>
      <c r="K7" s="40"/>
      <c r="L7" s="1"/>
    </row>
    <row r="8" spans="1:12" ht="27" thickBot="1">
      <c r="A8" s="1"/>
      <c r="B8" s="1"/>
      <c r="C8" s="148"/>
      <c r="D8" s="150"/>
      <c r="E8" s="69" t="s">
        <v>305</v>
      </c>
      <c r="F8" s="69" t="s">
        <v>306</v>
      </c>
      <c r="G8" s="69" t="s">
        <v>307</v>
      </c>
      <c r="H8" s="69" t="s">
        <v>308</v>
      </c>
      <c r="I8" s="152"/>
      <c r="J8" s="49"/>
      <c r="K8" s="40"/>
      <c r="L8" s="1"/>
    </row>
    <row r="9" spans="1:12">
      <c r="A9" s="41"/>
      <c r="B9" s="64" t="str">
        <f t="array" ref="B9">IFERROR(INDEX(#REF!,MATCH($P9,#REF!,0),0),"")</f>
        <v/>
      </c>
      <c r="C9" s="106">
        <v>1</v>
      </c>
      <c r="D9" s="50" t="s">
        <v>309</v>
      </c>
      <c r="E9" s="50">
        <v>4055</v>
      </c>
      <c r="F9" s="50">
        <v>4128</v>
      </c>
      <c r="G9" s="50">
        <v>3768</v>
      </c>
      <c r="H9" s="50">
        <v>4037</v>
      </c>
      <c r="I9" s="68">
        <v>15988</v>
      </c>
      <c r="J9" s="51"/>
      <c r="K9" s="41"/>
      <c r="L9" s="1"/>
    </row>
    <row r="10" spans="1:12">
      <c r="A10" s="1"/>
      <c r="B10" s="64" t="str">
        <f t="array" ref="B10">IFERROR(INDEX(#REF!,MATCH($P10,#REF!,0),0),"")</f>
        <v/>
      </c>
      <c r="C10" s="104">
        <v>2</v>
      </c>
      <c r="D10" s="42" t="s">
        <v>310</v>
      </c>
      <c r="E10" s="42">
        <v>4080</v>
      </c>
      <c r="F10" s="42">
        <v>4140</v>
      </c>
      <c r="G10" s="42">
        <v>3698</v>
      </c>
      <c r="H10" s="42">
        <v>4051</v>
      </c>
      <c r="I10" s="70">
        <v>15969</v>
      </c>
      <c r="J10" s="52"/>
      <c r="K10" s="40"/>
      <c r="L10" s="1"/>
    </row>
    <row r="11" spans="1:12">
      <c r="A11" s="1"/>
      <c r="B11" s="64"/>
      <c r="C11" s="104">
        <v>3</v>
      </c>
      <c r="D11" s="42" t="s">
        <v>311</v>
      </c>
      <c r="E11" s="42">
        <v>3900</v>
      </c>
      <c r="F11" s="42">
        <v>4077</v>
      </c>
      <c r="G11" s="42">
        <v>4024</v>
      </c>
      <c r="H11" s="42">
        <v>3953</v>
      </c>
      <c r="I11" s="70">
        <v>15954</v>
      </c>
      <c r="J11" s="52"/>
      <c r="K11" s="40"/>
      <c r="L11" s="1"/>
    </row>
    <row r="12" spans="1:12">
      <c r="A12" s="1"/>
      <c r="B12" s="64"/>
      <c r="C12" s="104">
        <v>4</v>
      </c>
      <c r="D12" s="42" t="s">
        <v>312</v>
      </c>
      <c r="E12" s="42">
        <v>4057</v>
      </c>
      <c r="F12" s="42">
        <v>3984</v>
      </c>
      <c r="G12" s="42">
        <v>3747</v>
      </c>
      <c r="H12" s="42">
        <v>3951</v>
      </c>
      <c r="I12" s="70">
        <v>15739</v>
      </c>
      <c r="J12" s="52"/>
      <c r="K12" s="40"/>
      <c r="L12" s="1"/>
    </row>
    <row r="13" spans="1:12">
      <c r="A13" s="1"/>
      <c r="B13" s="64"/>
      <c r="C13" s="104">
        <v>5</v>
      </c>
      <c r="D13" s="42" t="s">
        <v>313</v>
      </c>
      <c r="E13" s="42">
        <v>3899</v>
      </c>
      <c r="F13" s="42">
        <v>3938</v>
      </c>
      <c r="G13" s="42">
        <v>2574</v>
      </c>
      <c r="H13" s="42">
        <v>3980</v>
      </c>
      <c r="I13" s="70">
        <v>14391</v>
      </c>
      <c r="J13" s="52"/>
      <c r="K13" s="40"/>
      <c r="L13" s="1"/>
    </row>
    <row r="14" spans="1:12">
      <c r="A14" s="1"/>
      <c r="B14" s="64"/>
      <c r="C14" s="104">
        <v>6</v>
      </c>
      <c r="D14" s="42" t="s">
        <v>314</v>
      </c>
      <c r="E14" s="42">
        <v>3924</v>
      </c>
      <c r="F14" s="42">
        <v>3974</v>
      </c>
      <c r="G14" s="42">
        <v>2579</v>
      </c>
      <c r="H14" s="42">
        <v>3885</v>
      </c>
      <c r="I14" s="70">
        <v>14362</v>
      </c>
      <c r="J14" s="52"/>
      <c r="K14" s="40"/>
      <c r="L14" s="1"/>
    </row>
    <row r="15" spans="1:12">
      <c r="A15" s="1"/>
      <c r="B15" s="64"/>
      <c r="C15" s="104">
        <v>7</v>
      </c>
      <c r="D15" s="42" t="s">
        <v>315</v>
      </c>
      <c r="E15" s="42">
        <v>3963</v>
      </c>
      <c r="F15" s="42">
        <v>3543</v>
      </c>
      <c r="G15" s="42">
        <v>1326</v>
      </c>
      <c r="H15" s="42">
        <v>3811</v>
      </c>
      <c r="I15" s="70">
        <v>12643</v>
      </c>
      <c r="J15" s="52"/>
      <c r="K15" s="40"/>
      <c r="L15" s="1"/>
    </row>
    <row r="16" spans="1:12">
      <c r="A16" s="1"/>
      <c r="B16" s="64"/>
      <c r="C16" s="104">
        <v>8</v>
      </c>
      <c r="D16" s="42" t="s">
        <v>316</v>
      </c>
      <c r="E16" s="42">
        <v>3982</v>
      </c>
      <c r="F16" s="42">
        <v>2471</v>
      </c>
      <c r="G16" s="42">
        <v>2034</v>
      </c>
      <c r="H16" s="42">
        <v>3591</v>
      </c>
      <c r="I16" s="70">
        <v>12078</v>
      </c>
      <c r="J16" s="52"/>
      <c r="K16" s="40"/>
      <c r="L16" s="1"/>
    </row>
    <row r="17" spans="1:12">
      <c r="A17" s="1"/>
      <c r="B17" s="64"/>
      <c r="C17" s="104">
        <v>9</v>
      </c>
      <c r="D17" s="42" t="s">
        <v>317</v>
      </c>
      <c r="E17" s="42">
        <v>4140</v>
      </c>
      <c r="F17" s="42">
        <v>4106</v>
      </c>
      <c r="G17" s="42">
        <v>3647</v>
      </c>
      <c r="H17" s="42"/>
      <c r="I17" s="70">
        <v>11893</v>
      </c>
      <c r="J17" s="52"/>
      <c r="K17" s="40"/>
      <c r="L17" s="1"/>
    </row>
    <row r="18" spans="1:12">
      <c r="A18" s="1"/>
      <c r="B18" s="64"/>
      <c r="C18" s="104">
        <v>10</v>
      </c>
      <c r="D18" s="42" t="s">
        <v>318</v>
      </c>
      <c r="E18" s="42">
        <v>3798</v>
      </c>
      <c r="F18" s="42">
        <v>4076</v>
      </c>
      <c r="G18" s="42">
        <v>3710</v>
      </c>
      <c r="H18" s="42"/>
      <c r="I18" s="70">
        <v>11584</v>
      </c>
      <c r="J18" s="52"/>
      <c r="K18" s="40"/>
      <c r="L18" s="1"/>
    </row>
    <row r="19" spans="1:12">
      <c r="A19" s="1"/>
      <c r="B19" s="64"/>
      <c r="C19" s="104">
        <v>11</v>
      </c>
      <c r="D19" s="42" t="s">
        <v>319</v>
      </c>
      <c r="E19" s="42">
        <v>3607</v>
      </c>
      <c r="F19" s="42">
        <v>4096</v>
      </c>
      <c r="G19" s="42">
        <v>3763</v>
      </c>
      <c r="H19" s="42"/>
      <c r="I19" s="70">
        <v>11466</v>
      </c>
      <c r="J19" s="52"/>
      <c r="K19" s="40"/>
      <c r="L19" s="1"/>
    </row>
    <row r="20" spans="1:12">
      <c r="A20" s="1"/>
      <c r="B20" s="64"/>
      <c r="C20" s="104">
        <v>12</v>
      </c>
      <c r="D20" s="42" t="s">
        <v>320</v>
      </c>
      <c r="E20" s="42">
        <v>3873</v>
      </c>
      <c r="F20" s="42"/>
      <c r="G20" s="42">
        <v>3237</v>
      </c>
      <c r="H20" s="42">
        <v>3740</v>
      </c>
      <c r="I20" s="70">
        <v>10850</v>
      </c>
      <c r="J20" s="52"/>
      <c r="K20" s="40"/>
      <c r="L20" s="1"/>
    </row>
    <row r="21" spans="1:12">
      <c r="A21" s="1"/>
      <c r="B21" s="64"/>
      <c r="C21" s="104">
        <v>13</v>
      </c>
      <c r="D21" s="42" t="s">
        <v>321</v>
      </c>
      <c r="E21" s="42">
        <v>3893</v>
      </c>
      <c r="F21" s="42">
        <v>3710</v>
      </c>
      <c r="G21" s="42">
        <v>1103</v>
      </c>
      <c r="H21" s="42"/>
      <c r="I21" s="70">
        <v>8706</v>
      </c>
      <c r="J21" s="52"/>
      <c r="K21" s="40"/>
      <c r="L21" s="1"/>
    </row>
    <row r="22" spans="1:12" ht="30">
      <c r="A22" s="1"/>
      <c r="B22" s="64"/>
      <c r="C22" s="104">
        <v>14</v>
      </c>
      <c r="D22" s="42" t="s">
        <v>322</v>
      </c>
      <c r="E22" s="42">
        <v>4125</v>
      </c>
      <c r="F22" s="42">
        <v>3974</v>
      </c>
      <c r="G22" s="42"/>
      <c r="H22" s="42"/>
      <c r="I22" s="70">
        <v>8099</v>
      </c>
      <c r="J22" s="52"/>
      <c r="K22" s="40"/>
      <c r="L22" s="1"/>
    </row>
    <row r="23" spans="1:12">
      <c r="A23" s="1"/>
      <c r="B23" s="64"/>
      <c r="C23" s="104">
        <v>15</v>
      </c>
      <c r="D23" s="42" t="s">
        <v>323</v>
      </c>
      <c r="E23" s="42">
        <v>2615</v>
      </c>
      <c r="F23" s="42">
        <v>4124</v>
      </c>
      <c r="G23" s="42"/>
      <c r="H23" s="42">
        <v>1344</v>
      </c>
      <c r="I23" s="70">
        <v>8083</v>
      </c>
      <c r="J23" s="52"/>
      <c r="K23" s="40"/>
      <c r="L23" s="1"/>
    </row>
    <row r="24" spans="1:12">
      <c r="A24" s="1"/>
      <c r="B24" s="64"/>
      <c r="C24" s="104">
        <v>16</v>
      </c>
      <c r="D24" s="42" t="s">
        <v>324</v>
      </c>
      <c r="E24" s="42">
        <v>4031</v>
      </c>
      <c r="F24" s="42">
        <v>4015</v>
      </c>
      <c r="G24" s="42"/>
      <c r="H24" s="42"/>
      <c r="I24" s="70">
        <v>8046</v>
      </c>
      <c r="J24" s="52"/>
      <c r="K24" s="40"/>
      <c r="L24" s="1"/>
    </row>
    <row r="25" spans="1:12">
      <c r="A25" s="1"/>
      <c r="B25" s="64"/>
      <c r="C25" s="104">
        <v>17</v>
      </c>
      <c r="D25" s="42" t="s">
        <v>325</v>
      </c>
      <c r="E25" s="42">
        <v>2760</v>
      </c>
      <c r="F25" s="42">
        <v>3934</v>
      </c>
      <c r="G25" s="42"/>
      <c r="H25" s="42">
        <v>1305</v>
      </c>
      <c r="I25" s="70">
        <v>7999</v>
      </c>
      <c r="J25" s="52"/>
      <c r="K25" s="40"/>
      <c r="L25" s="1"/>
    </row>
    <row r="26" spans="1:12">
      <c r="A26" s="1"/>
      <c r="B26" s="64"/>
      <c r="C26" s="104">
        <v>18</v>
      </c>
      <c r="D26" s="42" t="s">
        <v>326</v>
      </c>
      <c r="E26" s="42">
        <v>3628</v>
      </c>
      <c r="F26" s="42">
        <v>3985</v>
      </c>
      <c r="G26" s="42"/>
      <c r="H26" s="42"/>
      <c r="I26" s="70">
        <v>7613</v>
      </c>
      <c r="J26" s="52"/>
      <c r="K26" s="40"/>
      <c r="L26" s="1"/>
    </row>
    <row r="27" spans="1:12" ht="30">
      <c r="A27" s="1"/>
      <c r="B27" s="64"/>
      <c r="C27" s="104">
        <v>19</v>
      </c>
      <c r="D27" s="42" t="s">
        <v>327</v>
      </c>
      <c r="E27" s="42">
        <v>3285</v>
      </c>
      <c r="F27" s="42">
        <v>4115</v>
      </c>
      <c r="G27" s="42"/>
      <c r="H27" s="42"/>
      <c r="I27" s="70">
        <v>7400</v>
      </c>
      <c r="J27" s="52"/>
      <c r="K27" s="40"/>
      <c r="L27" s="1"/>
    </row>
    <row r="28" spans="1:12">
      <c r="A28" s="1"/>
      <c r="B28" s="64"/>
      <c r="C28" s="104">
        <v>20</v>
      </c>
      <c r="D28" s="42" t="s">
        <v>328</v>
      </c>
      <c r="E28" s="42">
        <v>3138</v>
      </c>
      <c r="F28" s="42">
        <v>4106</v>
      </c>
      <c r="G28" s="42"/>
      <c r="H28" s="42"/>
      <c r="I28" s="70">
        <v>7244</v>
      </c>
      <c r="J28" s="52"/>
      <c r="K28" s="40"/>
      <c r="L28" s="1"/>
    </row>
    <row r="29" spans="1:12">
      <c r="A29" s="1"/>
      <c r="B29" s="64"/>
      <c r="C29" s="104">
        <v>21</v>
      </c>
      <c r="D29" s="42" t="s">
        <v>329</v>
      </c>
      <c r="E29" s="42">
        <v>4017</v>
      </c>
      <c r="F29" s="42">
        <v>2718</v>
      </c>
      <c r="G29" s="42"/>
      <c r="H29" s="42"/>
      <c r="I29" s="70">
        <v>6735</v>
      </c>
      <c r="J29" s="52"/>
      <c r="K29" s="40"/>
      <c r="L29" s="1"/>
    </row>
    <row r="30" spans="1:12" ht="30">
      <c r="A30" s="1"/>
      <c r="B30" s="64"/>
      <c r="C30" s="104">
        <v>22</v>
      </c>
      <c r="D30" s="42" t="s">
        <v>330</v>
      </c>
      <c r="E30" s="42">
        <v>1360</v>
      </c>
      <c r="F30" s="42">
        <v>1357</v>
      </c>
      <c r="G30" s="42">
        <v>3964</v>
      </c>
      <c r="H30" s="42"/>
      <c r="I30" s="70">
        <v>6681</v>
      </c>
      <c r="J30" s="52"/>
      <c r="K30" s="40"/>
      <c r="L30" s="1"/>
    </row>
    <row r="31" spans="1:12">
      <c r="A31" s="1"/>
      <c r="B31" s="64"/>
      <c r="C31" s="104">
        <v>23</v>
      </c>
      <c r="D31" s="42" t="s">
        <v>331</v>
      </c>
      <c r="E31" s="42">
        <v>2649</v>
      </c>
      <c r="F31" s="42">
        <v>2658</v>
      </c>
      <c r="G31" s="42">
        <v>899</v>
      </c>
      <c r="H31" s="42"/>
      <c r="I31" s="70">
        <v>6206</v>
      </c>
      <c r="J31" s="52"/>
      <c r="K31" s="40"/>
      <c r="L31" s="1"/>
    </row>
    <row r="32" spans="1:12">
      <c r="A32" s="1"/>
      <c r="B32" s="64"/>
      <c r="C32" s="104">
        <v>24</v>
      </c>
      <c r="D32" s="42" t="s">
        <v>332</v>
      </c>
      <c r="E32" s="42">
        <v>3279</v>
      </c>
      <c r="F32" s="42"/>
      <c r="G32" s="42"/>
      <c r="H32" s="42"/>
      <c r="I32" s="70">
        <v>3279</v>
      </c>
      <c r="J32" s="52"/>
      <c r="K32" s="40"/>
      <c r="L32" s="1"/>
    </row>
    <row r="33" spans="1:12">
      <c r="A33" s="1"/>
      <c r="B33" s="64"/>
      <c r="C33" s="104">
        <v>25</v>
      </c>
      <c r="D33" s="42" t="s">
        <v>333</v>
      </c>
      <c r="E33" s="42">
        <v>1578</v>
      </c>
      <c r="F33" s="42">
        <v>1380</v>
      </c>
      <c r="G33" s="42"/>
      <c r="H33" s="42"/>
      <c r="I33" s="70">
        <v>2958</v>
      </c>
      <c r="J33" s="52"/>
      <c r="K33" s="40"/>
      <c r="L33" s="1"/>
    </row>
    <row r="34" spans="1:12">
      <c r="A34" s="1"/>
      <c r="B34" s="64"/>
      <c r="C34" s="104">
        <v>26</v>
      </c>
      <c r="D34" s="42" t="s">
        <v>334</v>
      </c>
      <c r="E34" s="42"/>
      <c r="F34" s="42">
        <v>2514</v>
      </c>
      <c r="G34" s="42"/>
      <c r="H34" s="42"/>
      <c r="I34" s="70">
        <v>2514</v>
      </c>
      <c r="J34" s="52"/>
      <c r="K34" s="40"/>
      <c r="L34" s="1"/>
    </row>
    <row r="35" spans="1:12">
      <c r="A35" s="1"/>
      <c r="B35" s="64"/>
      <c r="C35" s="104">
        <v>27</v>
      </c>
      <c r="D35" s="42" t="s">
        <v>335</v>
      </c>
      <c r="E35" s="42"/>
      <c r="F35" s="42"/>
      <c r="G35" s="42"/>
      <c r="H35" s="42">
        <v>967</v>
      </c>
      <c r="I35" s="70">
        <v>967</v>
      </c>
      <c r="J35" s="52"/>
      <c r="K35" s="40"/>
      <c r="L35" s="1"/>
    </row>
    <row r="36" spans="1:12">
      <c r="A36" s="1"/>
      <c r="B36" s="64"/>
      <c r="C36" s="104">
        <v>28</v>
      </c>
      <c r="D36" s="42" t="s">
        <v>336</v>
      </c>
      <c r="E36" s="42"/>
      <c r="F36" s="42">
        <v>404</v>
      </c>
      <c r="G36" s="42"/>
      <c r="H36" s="42"/>
      <c r="I36" s="70">
        <v>404</v>
      </c>
      <c r="J36" s="52"/>
      <c r="K36" s="40"/>
      <c r="L36" s="1"/>
    </row>
    <row r="37" spans="1:12" ht="15.75" thickBot="1">
      <c r="A37" s="1"/>
      <c r="B37" s="64" t="str">
        <f t="array" ref="B37">IFERROR(INDEX(#REF!,MATCH($P37,#REF!,0),0),"")</f>
        <v/>
      </c>
      <c r="C37" s="105"/>
      <c r="D37" s="71"/>
      <c r="E37" s="71"/>
      <c r="F37" s="71"/>
      <c r="G37" s="71"/>
      <c r="H37" s="71"/>
      <c r="I37" s="112"/>
      <c r="J37" s="52"/>
      <c r="K37" s="40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39"/>
      <c r="J38" s="39"/>
      <c r="K38" s="39"/>
      <c r="L38" s="1"/>
    </row>
    <row r="39" spans="1:12">
      <c r="A39" s="53" t="s">
        <v>45</v>
      </c>
      <c r="B39" s="53"/>
      <c r="C39" s="53"/>
      <c r="D39" s="1"/>
      <c r="E39" s="55"/>
      <c r="F39" s="1"/>
    </row>
    <row r="40" spans="1:12">
      <c r="A40" s="57"/>
      <c r="B40" s="58" t="s">
        <v>211</v>
      </c>
      <c r="C40" s="58"/>
      <c r="D40" s="58"/>
      <c r="E40" s="58"/>
      <c r="F40" s="1"/>
    </row>
    <row r="41" spans="1:12">
      <c r="A41" s="1"/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</row>
    <row r="42" spans="1:12">
      <c r="A42" s="53"/>
      <c r="B42" s="59"/>
      <c r="C42" s="53"/>
      <c r="D42" s="39"/>
      <c r="E42" s="1"/>
      <c r="F42" s="1"/>
      <c r="G42" s="53"/>
      <c r="H42" s="53"/>
      <c r="I42" s="1"/>
      <c r="J42" s="1"/>
      <c r="K42" s="1"/>
      <c r="L42" s="1"/>
    </row>
    <row r="43" spans="1:12">
      <c r="A43" s="1"/>
      <c r="B43" s="57"/>
      <c r="C43" s="56"/>
      <c r="D43" s="56"/>
      <c r="E43" s="56"/>
      <c r="F43" s="1"/>
      <c r="G43" s="57"/>
      <c r="H43" s="61"/>
      <c r="I43" s="61"/>
      <c r="J43" s="61"/>
      <c r="K43" s="61"/>
      <c r="L43" s="1"/>
    </row>
    <row r="44" spans="1:12">
      <c r="A44" s="1"/>
      <c r="B44" s="1"/>
      <c r="C44" s="1"/>
      <c r="D44" s="39"/>
      <c r="E44" s="1"/>
      <c r="F44" s="1"/>
      <c r="G44" s="1"/>
      <c r="H44" s="1"/>
      <c r="I44" s="1"/>
      <c r="J44" s="1"/>
      <c r="K44" s="1"/>
      <c r="L44" s="1"/>
    </row>
    <row r="45" spans="1:12">
      <c r="A45" s="53"/>
      <c r="B45" s="59"/>
      <c r="C45" s="53"/>
      <c r="D45" s="39"/>
      <c r="E45" s="1"/>
      <c r="F45" s="1"/>
      <c r="G45" s="53"/>
      <c r="H45" s="53"/>
      <c r="I45" s="1"/>
      <c r="J45" s="1"/>
      <c r="K45" s="1"/>
      <c r="L45" s="1"/>
    </row>
    <row r="46" spans="1:12">
      <c r="A46" s="1"/>
      <c r="B46" s="57"/>
      <c r="C46" s="56"/>
      <c r="D46" s="56"/>
      <c r="E46" s="56"/>
      <c r="F46" s="56"/>
      <c r="G46" s="62"/>
      <c r="H46" s="61"/>
      <c r="I46" s="39"/>
      <c r="J46" s="1"/>
      <c r="K46" s="57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8">
    <mergeCell ref="A2:K2"/>
    <mergeCell ref="A3:K3"/>
    <mergeCell ref="A4:K5"/>
    <mergeCell ref="I6:K6"/>
    <mergeCell ref="C7:C8"/>
    <mergeCell ref="D7:D8"/>
    <mergeCell ref="E7:H7"/>
    <mergeCell ref="I7:I8"/>
  </mergeCells>
  <pageMargins left="0.7" right="0.7" top="0.75" bottom="0.75" header="0.3" footer="0.3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First Page</vt:lpstr>
      <vt:lpstr>Jury and Judges</vt:lpstr>
      <vt:lpstr>RESULTS_GENERAL</vt:lpstr>
      <vt:lpstr>F1A_Results</vt:lpstr>
      <vt:lpstr>F1A_teams</vt:lpstr>
      <vt:lpstr>F1B_Results</vt:lpstr>
      <vt:lpstr>F1B_teams</vt:lpstr>
      <vt:lpstr>F1C_Results</vt:lpstr>
      <vt:lpstr>F1C_teams</vt:lpstr>
      <vt:lpstr>F1Q_Results</vt:lpstr>
      <vt:lpstr>F1Q_teams</vt:lpstr>
      <vt:lpstr>F1_Challenge_teams</vt:lpstr>
      <vt:lpstr>F1A_Results!Print_Area</vt:lpstr>
      <vt:lpstr>F1B_Results!Print_Area</vt:lpstr>
      <vt:lpstr>F1C_Results!Print_Area</vt:lpstr>
      <vt:lpstr>F1Q_Results!Print_Area</vt:lpstr>
      <vt:lpstr>'Jury and Judges'!Print_Area</vt:lpstr>
      <vt:lpstr>RESULTS_GENERAL!Print_Area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P</dc:creator>
  <cp:lastModifiedBy>Pelagic, Zoran</cp:lastModifiedBy>
  <cp:lastPrinted>2026-08-02T09:32:10Z</cp:lastPrinted>
  <dcterms:created xsi:type="dcterms:W3CDTF">2022-08-05T21:05:39Z</dcterms:created>
  <dcterms:modified xsi:type="dcterms:W3CDTF">2026-08-02T11:51:20Z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06a9c5-d130-408c-bc8e-3b5ecdb17aa0_Enabled">
    <vt:lpwstr>true</vt:lpwstr>
  </property>
  <property fmtid="{D5CDD505-2E9C-101B-9397-08002B2CF9AE}" pid="3" name="MSIP_Label_6006a9c5-d130-408c-bc8e-3b5ecdb17aa0_SetDate">
    <vt:lpwstr>2022-08-19T23:54:00Z</vt:lpwstr>
  </property>
  <property fmtid="{D5CDD505-2E9C-101B-9397-08002B2CF9AE}" pid="4" name="MSIP_Label_6006a9c5-d130-408c-bc8e-3b5ecdb17aa0_Method">
    <vt:lpwstr>Standard</vt:lpwstr>
  </property>
  <property fmtid="{D5CDD505-2E9C-101B-9397-08002B2CF9AE}" pid="5" name="MSIP_Label_6006a9c5-d130-408c-bc8e-3b5ecdb17aa0_Name">
    <vt:lpwstr>Recipients Have Full Control​</vt:lpwstr>
  </property>
  <property fmtid="{D5CDD505-2E9C-101B-9397-08002B2CF9AE}" pid="6" name="MSIP_Label_6006a9c5-d130-408c-bc8e-3b5ecdb17aa0_SiteId">
    <vt:lpwstr>8d4b558f-7b2e-40ba-ad1f-e04d79e6265a</vt:lpwstr>
  </property>
  <property fmtid="{D5CDD505-2E9C-101B-9397-08002B2CF9AE}" pid="7" name="MSIP_Label_6006a9c5-d130-408c-bc8e-3b5ecdb17aa0_ActionId">
    <vt:lpwstr>aa0b5c10-7258-4a9c-b26d-79fea3497d8a</vt:lpwstr>
  </property>
  <property fmtid="{D5CDD505-2E9C-101B-9397-08002B2CF9AE}" pid="8" name="MSIP_Label_6006a9c5-d130-408c-bc8e-3b5ecdb17aa0_ContentBits">
    <vt:lpwstr>2</vt:lpwstr>
  </property>
</Properties>
</file>